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eter\Documents\Peter's HP 8 Oct 2018\CC2018\EU GDPR Compliance Toolkit 17 Sept 2018\2 Assess 17 Sept 2018\2.3 Data Protection Officer\"/>
    </mc:Choice>
  </mc:AlternateContent>
  <bookViews>
    <workbookView xWindow="0" yWindow="0" windowWidth="20460" windowHeight="7680" tabRatio="864" activeTab="2"/>
  </bookViews>
  <sheets>
    <sheet name="Introduction" sheetId="1" r:id="rId1"/>
    <sheet name="Screening questions" sheetId="2" r:id="rId2"/>
    <sheet name="Step 1" sheetId="4" r:id="rId3"/>
    <sheet name="Step 2" sheetId="5" r:id="rId4"/>
    <sheet name="Step 3" sheetId="6" r:id="rId5"/>
    <sheet name="Step 4" sheetId="7" r:id="rId6"/>
    <sheet name="Step 5" sheetId="8" r:id="rId7"/>
    <sheet name="Step 6" sheetId="9" r:id="rId8"/>
    <sheet name="Minimum criteria met" sheetId="13" r:id="rId9"/>
    <sheet name="Possible risks" sheetId="10" r:id="rId10"/>
    <sheet name="Report format" sheetId="14" r:id="rId11"/>
    <sheet name="Notes" sheetId="11" r:id="rId12"/>
    <sheet name="Range" sheetId="3" r:id="rId13"/>
  </sheets>
  <definedNames>
    <definedName name="_Toc379942389" localSheetId="0">Introduction!$B$1</definedName>
    <definedName name="approver">Range!$B$2:$B$21</definedName>
    <definedName name="contact">Range!$D$2:$D$21</definedName>
    <definedName name="era">Range!$E$2:$E$4</definedName>
    <definedName name="responsible">Range!$C$2:$C$21</definedName>
    <definedName name="yesno">Range!$A$2:$A$3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0" l="1"/>
  <c r="B1" i="10"/>
  <c r="B2" i="13"/>
  <c r="B1" i="13"/>
  <c r="B35" i="13"/>
  <c r="B36" i="13" s="1"/>
  <c r="C2" i="9"/>
  <c r="C1" i="9"/>
  <c r="C2" i="8"/>
  <c r="C1" i="8"/>
  <c r="C2" i="7"/>
  <c r="C1" i="7"/>
  <c r="C2" i="6"/>
  <c r="C1" i="6"/>
  <c r="C2" i="5"/>
  <c r="C1" i="5"/>
  <c r="C2" i="4"/>
  <c r="C1" i="4"/>
  <c r="C21" i="2"/>
  <c r="C14" i="2"/>
  <c r="A7" i="9" l="1"/>
  <c r="A8" i="9"/>
  <c r="A9" i="9"/>
  <c r="A10" i="9"/>
  <c r="A11" i="9"/>
  <c r="A12" i="9"/>
  <c r="A13" i="9"/>
  <c r="A14" i="9"/>
  <c r="A15" i="9"/>
  <c r="A6" i="9"/>
  <c r="B8" i="8"/>
  <c r="B7" i="9" s="1"/>
  <c r="B9" i="8"/>
  <c r="B8" i="9" s="1"/>
  <c r="B10" i="8"/>
  <c r="B9" i="9" s="1"/>
  <c r="B11" i="8"/>
  <c r="B10" i="9" s="1"/>
  <c r="B12" i="8"/>
  <c r="B11" i="9" s="1"/>
  <c r="B13" i="8"/>
  <c r="B12" i="9" s="1"/>
  <c r="B14" i="8"/>
  <c r="B13" i="9" s="1"/>
  <c r="B15" i="8"/>
  <c r="B14" i="9" s="1"/>
  <c r="B16" i="8"/>
  <c r="B15" i="9" s="1"/>
  <c r="B7" i="8"/>
  <c r="B6" i="9" s="1"/>
</calcChain>
</file>

<file path=xl/sharedStrings.xml><?xml version="1.0" encoding="utf-8"?>
<sst xmlns="http://schemas.openxmlformats.org/spreadsheetml/2006/main" count="398" uniqueCount="282">
  <si>
    <t xml:space="preserve"> </t>
  </si>
  <si>
    <t>Yes / No</t>
  </si>
  <si>
    <t>yesno</t>
  </si>
  <si>
    <t>No</t>
  </si>
  <si>
    <t>Assessment completed by (name)</t>
  </si>
  <si>
    <t>Completion date (insert date)</t>
  </si>
  <si>
    <t>On behalf of Business Unit (insert unit)</t>
  </si>
  <si>
    <t xml:space="preserve">Explain what the project aims to achieve, what the benefits will be to the organisation, to individuals and to other parties. </t>
  </si>
  <si>
    <t>You may find it helpful to link to other relevant documents related to the project, for example a project proposal.</t>
  </si>
  <si>
    <t>Response</t>
  </si>
  <si>
    <t>Steps to take</t>
  </si>
  <si>
    <t>Notes</t>
  </si>
  <si>
    <t>You should describe the collection, use and deletion of personal data here and it may also be useful to refer to a flow diagram or another way of explaining data flows. You should also say how many individuals are likely to be affected by the project.</t>
  </si>
  <si>
    <t>Consultation requirements</t>
  </si>
  <si>
    <t>You can use consultation at any stage of the PIA process.</t>
  </si>
  <si>
    <t>Explain what practical steps you will take to ensure that you identify and address privacy risks. 
Who should be consulted internally and externally? 
How will you carry out the consultation? 
You should link this to the relevant stages of your project management process.</t>
  </si>
  <si>
    <t>Privacy issue</t>
  </si>
  <si>
    <t>Risk to individuals</t>
  </si>
  <si>
    <t>Compliance risk</t>
  </si>
  <si>
    <t>Associated organisation / corporate risk</t>
  </si>
  <si>
    <t>Step four: Identify privacy solutions</t>
  </si>
  <si>
    <t xml:space="preserve">Describe the actions you could take to reduce the risks, and any future steps which would be necessary (eg the production of new guidance or future security testing for systems). </t>
  </si>
  <si>
    <t>Risk</t>
  </si>
  <si>
    <t xml:space="preserve">Step five: Sign off and record the PIA outcomes </t>
  </si>
  <si>
    <t xml:space="preserve">Who has approved the privacy risks involved in the project? What solutions need to be implemented? </t>
  </si>
  <si>
    <t>Approved solution</t>
  </si>
  <si>
    <t>Approved by</t>
  </si>
  <si>
    <t>Risk ID #</t>
  </si>
  <si>
    <t>DPIA risk 1</t>
  </si>
  <si>
    <t>DPIA risk 2</t>
  </si>
  <si>
    <t>DPIA risk 3</t>
  </si>
  <si>
    <t>DPIA risk 4</t>
  </si>
  <si>
    <t>DPIA risk 5</t>
  </si>
  <si>
    <t>DPIA risk 6</t>
  </si>
  <si>
    <t>DPIA risk 7</t>
  </si>
  <si>
    <t>DPIA risk 8</t>
  </si>
  <si>
    <t>DPIA risk 9</t>
  </si>
  <si>
    <t>DPIA risk 10</t>
  </si>
  <si>
    <t>Approved date</t>
  </si>
  <si>
    <t>approver</t>
  </si>
  <si>
    <r>
      <t>Result:</t>
    </r>
    <r>
      <rPr>
        <sz val="11"/>
        <color theme="1"/>
        <rFont val="Calibri"/>
        <family val="2"/>
        <scheme val="minor"/>
      </rPr>
      <t xml:space="preserve"> is the risk eliminated, reduced, or accepted?</t>
    </r>
  </si>
  <si>
    <r>
      <t xml:space="preserve">Evaluation: </t>
    </r>
    <r>
      <rPr>
        <sz val="11"/>
        <color theme="1"/>
        <rFont val="Calibri"/>
        <family val="2"/>
        <scheme val="minor"/>
      </rPr>
      <t>is the final impact on individuals after implementing each solution a justified, compliant and proportionate response to the aims of the project?</t>
    </r>
  </si>
  <si>
    <t xml:space="preserve">Step six: Integrate the PIA outcomes back into the project plan  </t>
  </si>
  <si>
    <t>Who is responsible for integrating the PIA outcomes back into the project plan and updating any project management paperwork?  
Who is responsible for implementing the solutions that have been approved? 
Who is the contact for any privacy concerns that may arise in the future?</t>
  </si>
  <si>
    <t>Action to be taken</t>
  </si>
  <si>
    <t>Date for completion of actions</t>
  </si>
  <si>
    <t>Responsibility for action</t>
  </si>
  <si>
    <t>responsible</t>
  </si>
  <si>
    <t>approver1</t>
  </si>
  <si>
    <t>approver2</t>
  </si>
  <si>
    <t>approver3</t>
  </si>
  <si>
    <t>approver4</t>
  </si>
  <si>
    <t>approver5</t>
  </si>
  <si>
    <t>approver6</t>
  </si>
  <si>
    <t>approver7</t>
  </si>
  <si>
    <t>approver8</t>
  </si>
  <si>
    <t>approver9</t>
  </si>
  <si>
    <t>approver10</t>
  </si>
  <si>
    <t>approver11</t>
  </si>
  <si>
    <t>approver12</t>
  </si>
  <si>
    <t>approver13</t>
  </si>
  <si>
    <t>approver14</t>
  </si>
  <si>
    <t>approver15</t>
  </si>
  <si>
    <t>approver16</t>
  </si>
  <si>
    <t>approver17</t>
  </si>
  <si>
    <t>approver18</t>
  </si>
  <si>
    <t>approver19</t>
  </si>
  <si>
    <t>approver20</t>
  </si>
  <si>
    <t>responsible1</t>
  </si>
  <si>
    <t>responsible2</t>
  </si>
  <si>
    <t>responsible3</t>
  </si>
  <si>
    <t>responsible4</t>
  </si>
  <si>
    <t>responsible5</t>
  </si>
  <si>
    <t>responsible6</t>
  </si>
  <si>
    <t>responsible7</t>
  </si>
  <si>
    <t>responsible8</t>
  </si>
  <si>
    <t>responsible9</t>
  </si>
  <si>
    <t>responsible10</t>
  </si>
  <si>
    <t>responsible11</t>
  </si>
  <si>
    <t>responsible12</t>
  </si>
  <si>
    <t>responsible13</t>
  </si>
  <si>
    <t>responsible14</t>
  </si>
  <si>
    <t>responsible15</t>
  </si>
  <si>
    <t>responsible16</t>
  </si>
  <si>
    <t>responsible17</t>
  </si>
  <si>
    <t>responsible18</t>
  </si>
  <si>
    <t>responsible19</t>
  </si>
  <si>
    <t>responsible20</t>
  </si>
  <si>
    <t xml:space="preserve">Contact point for future privacy concerns </t>
  </si>
  <si>
    <t>contact</t>
  </si>
  <si>
    <t>contact1</t>
  </si>
  <si>
    <t>contact2</t>
  </si>
  <si>
    <t>contact3</t>
  </si>
  <si>
    <t>contact4</t>
  </si>
  <si>
    <t>contact5</t>
  </si>
  <si>
    <t>contact6</t>
  </si>
  <si>
    <t>contact7</t>
  </si>
  <si>
    <t>contact8</t>
  </si>
  <si>
    <t>contact9</t>
  </si>
  <si>
    <t>contact10</t>
  </si>
  <si>
    <t>contact11</t>
  </si>
  <si>
    <t>contact12</t>
  </si>
  <si>
    <t>contact13</t>
  </si>
  <si>
    <t>contact14</t>
  </si>
  <si>
    <t>contact15</t>
  </si>
  <si>
    <t>contact16</t>
  </si>
  <si>
    <t>contact17</t>
  </si>
  <si>
    <t>contact18</t>
  </si>
  <si>
    <t>contact19</t>
  </si>
  <si>
    <t>contact20</t>
  </si>
  <si>
    <t>GDPR Requirements which may be at risk of not being met</t>
  </si>
  <si>
    <t>Topics</t>
  </si>
  <si>
    <t>Action by Controller or Processor required?</t>
  </si>
  <si>
    <t>Chapter 2: Principles</t>
  </si>
  <si>
    <t>Article 5: Principles relating to personal data processing</t>
  </si>
  <si>
    <t>Yes</t>
  </si>
  <si>
    <t>Article 6: Lawfulness of processing</t>
  </si>
  <si>
    <t>Article 7: Conditions for consent</t>
  </si>
  <si>
    <t>Article 8: Conditions applicable to child's consent in relation to information society services</t>
  </si>
  <si>
    <t>Article 9: Processing of special categories of personal data</t>
  </si>
  <si>
    <t>Article 10: Processing of data relating to criminal convictions and offences</t>
  </si>
  <si>
    <t>Article 11: Processing which does not require identification</t>
  </si>
  <si>
    <t>Chapter 3: Rights of the Data Subject</t>
  </si>
  <si>
    <t>Section 1: Transparency and Modalities</t>
  </si>
  <si>
    <t>Article 12: Transparent information, communication and modalities for the exercise of the rights of the data subject</t>
  </si>
  <si>
    <t>Section 2: Information and Access to Data</t>
  </si>
  <si>
    <t>Article 13: Information to be provided where personal data are collected from the data subject</t>
  </si>
  <si>
    <t>Article 14: Information to be provided where personal data have not been obtained from the data subject</t>
  </si>
  <si>
    <t>Article 15: Right of access by the data subject</t>
  </si>
  <si>
    <t>Section 3: Rectification and Erasure</t>
  </si>
  <si>
    <t>Article 16: Right to rectification</t>
  </si>
  <si>
    <t>Article 17: Right to erasure ('right to be forgotten')</t>
  </si>
  <si>
    <t>Article 18: Right to restriction of processing</t>
  </si>
  <si>
    <t>Article 19: Notification obligation regarding rectification or erasure of personal data or restriction of processing</t>
  </si>
  <si>
    <t>Article 20: Right to data portability</t>
  </si>
  <si>
    <t>Section 4: Right to object and automated individual decision making</t>
  </si>
  <si>
    <t>Article 21: Right to object</t>
  </si>
  <si>
    <t>Article 22: Automated individual decision-making, including profiling</t>
  </si>
  <si>
    <t>Section 5: Restrictions</t>
  </si>
  <si>
    <t>Article 23: Restrictions</t>
  </si>
  <si>
    <t>Chapter 4: Controller and Processor</t>
  </si>
  <si>
    <t>Section 1: General Obligations</t>
  </si>
  <si>
    <t>Article 24: Responsibility of the controller</t>
  </si>
  <si>
    <t>Article 25: Data protection by design and by default</t>
  </si>
  <si>
    <t>Article 26: Joint controllers</t>
  </si>
  <si>
    <t>Article 27:  Representatives of controllers not established in the Union</t>
  </si>
  <si>
    <t>Article 28: Processor</t>
  </si>
  <si>
    <t>Article 29: Processing under the authority of the controller or processor</t>
  </si>
  <si>
    <t>Article 30: Records of processing activities</t>
  </si>
  <si>
    <t>Article 31: Cooperation with the supervisory authority</t>
  </si>
  <si>
    <t>Section 2: Security of personal data</t>
  </si>
  <si>
    <t>Article 32: Security of processing</t>
  </si>
  <si>
    <t>Article 33: Notification of a personal data breach to the supervisory authority</t>
  </si>
  <si>
    <t>Article 34: Communication of a personal data breach to the data subject</t>
  </si>
  <si>
    <t>Section 3: Data protection impact assessment and prior consultation</t>
  </si>
  <si>
    <t>Article 35: Data protection impact assessment</t>
  </si>
  <si>
    <t>Article 36: Prior Consultation</t>
  </si>
  <si>
    <t>Section 4: Data protection officer</t>
  </si>
  <si>
    <t>Article 37: Designation of the data protection officer</t>
  </si>
  <si>
    <t>Article 38: Position of the data protection officer</t>
  </si>
  <si>
    <t>Article 39: Tasks of the data protection officer</t>
  </si>
  <si>
    <t>Chapter 5: Transfer of personal data to third countries of international organizations</t>
  </si>
  <si>
    <t>Article 44: General Principle for transfer</t>
  </si>
  <si>
    <t>Article 45: Transfers of the basis of an adequacy decision</t>
  </si>
  <si>
    <t>Article 46: Transfers subject to appropriate safeguards</t>
  </si>
  <si>
    <t>Article 47: Binding corporate rules</t>
  </si>
  <si>
    <t>Article 48: Transfers or disclosures not authorised by union law</t>
  </si>
  <si>
    <t>Article 49: Derogations for specific situations</t>
  </si>
  <si>
    <t>Chapter 9: Provisions relating to specific data processing situations</t>
  </si>
  <si>
    <t>Article 85: Processing and freedom of expression and information</t>
  </si>
  <si>
    <t>Article 86: Processing and public access to official documents</t>
  </si>
  <si>
    <t>Article 87: Processing of the national identification number</t>
  </si>
  <si>
    <t>Article 88: Processing in the context of employment</t>
  </si>
  <si>
    <t>Article 89: Safeguards and derogations relating to processing for archiving purposes in the public interest, scientific or historical research purposes or statistical purposes</t>
  </si>
  <si>
    <t>Article 90: Obligations of secrecy</t>
  </si>
  <si>
    <t>These notes on conducting DPIAs are taken from Guidelines on Data Protection Impact Assessment (DPIA) and determining whether processing is “likely to result in a high risk” for the purposes of Regulation 2016/679 As last Revised and Adopted on 4 October 2017</t>
  </si>
  <si>
    <t>Number of "Yes" scores</t>
  </si>
  <si>
    <t>If 2 or more "Yes" scores, carry out DPIA</t>
  </si>
  <si>
    <t>Crtieria where DPIA is NOT required</t>
  </si>
  <si>
    <t>where the processing is not "likely to result in a high risk to the rights and freedoms of natural persons" (Article 35(1));</t>
  </si>
  <si>
    <t>when the nature, scope, context and purposes of the processing are very similar to the processing for which DPIA have been carried out. In such cases, results of DPIA for similar processing can be used (Article 35(1)19);</t>
  </si>
  <si>
    <t>when the processing operations have been checked by a supervisory authority before May 2018 in specific conditions that have not changed20 (see III.C);</t>
  </si>
  <si>
    <t>where a processing operation, pursuant to point (c) or (e) of article 6(1), has a legal basis in EU or Member State law, where the law regulates the specific processing operation and where a DPIA has already been carried out as part of the establishment of that legal basis (Article 35(10))21, except if a Member state has stated it to be necessary to carry out a DPIA prior processing activities;</t>
  </si>
  <si>
    <t>where the processing is included on the optional list (established by the supervisory authority) of processing operations for which no DPIA is required (Article 35(5)). Such a list may contain processing activities that comply with the conditions specified by this authority, in particular through guidelines, specific decisions or authorizations, compliance rules, etc. (e.g. in France, authorizations, exemptions, simplified rules, compliance packs…). In such cases, and subject to re-assessment by the competent supervisory authority, a DPIA is not required, but only if the processing falls strictly within the scope of the relevant procedure mentioned in the list and continues to comply fully with all the relevant requirements of the GDPR.</t>
  </si>
  <si>
    <t>Step two: Description of the envisaged processing</t>
  </si>
  <si>
    <t>Step three: Assessment of the necessity and proportionality</t>
  </si>
  <si>
    <r>
      <t>1.</t>
    </r>
    <r>
      <rPr>
        <sz val="7"/>
        <color theme="1"/>
        <rFont val="Times New Roman"/>
        <family val="1"/>
      </rPr>
      <t xml:space="preserve">       </t>
    </r>
    <r>
      <rPr>
        <sz val="11"/>
        <color theme="1"/>
        <rFont val="Calibri"/>
        <family val="2"/>
        <scheme val="minor"/>
      </rPr>
      <t>a systematic description of the processing is provided (Article 35(7)(a)):</t>
    </r>
  </si>
  <si>
    <r>
      <t>a.</t>
    </r>
    <r>
      <rPr>
        <sz val="7"/>
        <color theme="1"/>
        <rFont val="Times New Roman"/>
        <family val="1"/>
      </rPr>
      <t xml:space="preserve">       </t>
    </r>
    <r>
      <rPr>
        <sz val="11"/>
        <color theme="1"/>
        <rFont val="Calibri"/>
        <family val="2"/>
        <scheme val="minor"/>
      </rPr>
      <t>nature, scope, context and purposes of the processing are taken into account (recital 90);</t>
    </r>
  </si>
  <si>
    <r>
      <t>b.</t>
    </r>
    <r>
      <rPr>
        <sz val="7"/>
        <color theme="1"/>
        <rFont val="Times New Roman"/>
        <family val="1"/>
      </rPr>
      <t xml:space="preserve">      </t>
    </r>
    <r>
      <rPr>
        <sz val="11"/>
        <color theme="1"/>
        <rFont val="Calibri"/>
        <family val="2"/>
        <scheme val="minor"/>
      </rPr>
      <t>personal data, recipients and period for which the personal data will be stored are recorded;</t>
    </r>
  </si>
  <si>
    <r>
      <t>c.</t>
    </r>
    <r>
      <rPr>
        <sz val="7"/>
        <color theme="1"/>
        <rFont val="Times New Roman"/>
        <family val="1"/>
      </rPr>
      <t xml:space="preserve">       </t>
    </r>
    <r>
      <rPr>
        <sz val="11"/>
        <color theme="1"/>
        <rFont val="Calibri"/>
        <family val="2"/>
        <scheme val="minor"/>
      </rPr>
      <t>a functional description of the processing operation is provided;</t>
    </r>
  </si>
  <si>
    <r>
      <t>d.</t>
    </r>
    <r>
      <rPr>
        <sz val="7"/>
        <color theme="1"/>
        <rFont val="Times New Roman"/>
        <family val="1"/>
      </rPr>
      <t xml:space="preserve">      </t>
    </r>
    <r>
      <rPr>
        <sz val="11"/>
        <color theme="1"/>
        <rFont val="Calibri"/>
        <family val="2"/>
        <scheme val="minor"/>
      </rPr>
      <t>the assets on which personal data rely (hardware, software, networks, people, paper or paper transmission channels) are identified;</t>
    </r>
  </si>
  <si>
    <r>
      <t>e.</t>
    </r>
    <r>
      <rPr>
        <sz val="7"/>
        <color theme="1"/>
        <rFont val="Times New Roman"/>
        <family val="1"/>
      </rPr>
      <t xml:space="preserve">      </t>
    </r>
    <r>
      <rPr>
        <sz val="11"/>
        <color theme="1"/>
        <rFont val="Calibri"/>
        <family val="2"/>
        <scheme val="minor"/>
      </rPr>
      <t>compliance with approved codes of conduct is taken into account (Article 35(8));</t>
    </r>
  </si>
  <si>
    <r>
      <t>2.</t>
    </r>
    <r>
      <rPr>
        <sz val="7"/>
        <color theme="1"/>
        <rFont val="Times New Roman"/>
        <family val="1"/>
      </rPr>
      <t xml:space="preserve">       </t>
    </r>
    <r>
      <rPr>
        <sz val="11"/>
        <color theme="1"/>
        <rFont val="Calibri"/>
        <family val="2"/>
        <scheme val="minor"/>
      </rPr>
      <t>necessity and proportionality are assessed (Article 35(7)(b)):</t>
    </r>
  </si>
  <si>
    <r>
      <t>a.</t>
    </r>
    <r>
      <rPr>
        <sz val="7"/>
        <color theme="1"/>
        <rFont val="Times New Roman"/>
        <family val="1"/>
      </rPr>
      <t xml:space="preserve">       </t>
    </r>
    <r>
      <rPr>
        <sz val="11"/>
        <color theme="1"/>
        <rFont val="Calibri"/>
        <family val="2"/>
        <scheme val="minor"/>
      </rPr>
      <t>measures envisaged to comply with the Regulation are determined (Article 35(7)(d) and recital 90), taking into account:</t>
    </r>
  </si>
  <si>
    <r>
      <t>1.</t>
    </r>
    <r>
      <rPr>
        <sz val="7"/>
        <color theme="1"/>
        <rFont val="Times New Roman"/>
        <family val="1"/>
      </rPr>
      <t xml:space="preserve">       </t>
    </r>
    <r>
      <rPr>
        <sz val="11"/>
        <color theme="1"/>
        <rFont val="Calibri"/>
        <family val="2"/>
        <scheme val="minor"/>
      </rPr>
      <t>specified, explicit and legitimate purpose(s) (Article 5(1)(b));</t>
    </r>
  </si>
  <si>
    <r>
      <t>2.</t>
    </r>
    <r>
      <rPr>
        <sz val="7"/>
        <color theme="1"/>
        <rFont val="Times New Roman"/>
        <family val="1"/>
      </rPr>
      <t xml:space="preserve">       </t>
    </r>
    <r>
      <rPr>
        <sz val="11"/>
        <color theme="1"/>
        <rFont val="Calibri"/>
        <family val="2"/>
        <scheme val="minor"/>
      </rPr>
      <t>lawfulness of processing (Article 6);</t>
    </r>
  </si>
  <si>
    <r>
      <t>3.</t>
    </r>
    <r>
      <rPr>
        <sz val="7"/>
        <color theme="1"/>
        <rFont val="Times New Roman"/>
        <family val="1"/>
      </rPr>
      <t xml:space="preserve">       </t>
    </r>
    <r>
      <rPr>
        <sz val="11"/>
        <color theme="1"/>
        <rFont val="Calibri"/>
        <family val="2"/>
        <scheme val="minor"/>
      </rPr>
      <t>adequate, relevant and limited to what is necessary data (Article 5(1)(c));</t>
    </r>
  </si>
  <si>
    <r>
      <t>4.</t>
    </r>
    <r>
      <rPr>
        <sz val="7"/>
        <color theme="1"/>
        <rFont val="Times New Roman"/>
        <family val="1"/>
      </rPr>
      <t xml:space="preserve">       </t>
    </r>
    <r>
      <rPr>
        <sz val="11"/>
        <color theme="1"/>
        <rFont val="Calibri"/>
        <family val="2"/>
        <scheme val="minor"/>
      </rPr>
      <t>limited storage duration (Article 5(1)(e));</t>
    </r>
  </si>
  <si>
    <r>
      <t>1.</t>
    </r>
    <r>
      <rPr>
        <sz val="7"/>
        <color theme="1"/>
        <rFont val="Times New Roman"/>
        <family val="1"/>
      </rPr>
      <t xml:space="preserve">       </t>
    </r>
    <r>
      <rPr>
        <sz val="11"/>
        <color theme="1"/>
        <rFont val="Calibri"/>
        <family val="2"/>
        <scheme val="minor"/>
      </rPr>
      <t>information provided to the data subject (Articles 12, 13 and 14);</t>
    </r>
  </si>
  <si>
    <r>
      <t>2.</t>
    </r>
    <r>
      <rPr>
        <sz val="7"/>
        <color theme="1"/>
        <rFont val="Times New Roman"/>
        <family val="1"/>
      </rPr>
      <t xml:space="preserve">       </t>
    </r>
    <r>
      <rPr>
        <sz val="11"/>
        <color theme="1"/>
        <rFont val="Calibri"/>
        <family val="2"/>
        <scheme val="minor"/>
      </rPr>
      <t>right of access and to data portability (Articles 15 and 20);</t>
    </r>
  </si>
  <si>
    <r>
      <t>3.</t>
    </r>
    <r>
      <rPr>
        <sz val="7"/>
        <color theme="1"/>
        <rFont val="Times New Roman"/>
        <family val="1"/>
      </rPr>
      <t xml:space="preserve">       </t>
    </r>
    <r>
      <rPr>
        <sz val="11"/>
        <color theme="1"/>
        <rFont val="Calibri"/>
        <family val="2"/>
        <scheme val="minor"/>
      </rPr>
      <t>right to rectification and to erasure (Articles 16, 17 and 19);</t>
    </r>
  </si>
  <si>
    <r>
      <t>4.</t>
    </r>
    <r>
      <rPr>
        <sz val="7"/>
        <color theme="1"/>
        <rFont val="Times New Roman"/>
        <family val="1"/>
      </rPr>
      <t xml:space="preserve">       </t>
    </r>
    <r>
      <rPr>
        <sz val="11"/>
        <color theme="1"/>
        <rFont val="Calibri"/>
        <family val="2"/>
        <scheme val="minor"/>
      </rPr>
      <t>right to object and to restriction of processing (Article 18, 19 and 21);</t>
    </r>
  </si>
  <si>
    <r>
      <t>5.</t>
    </r>
    <r>
      <rPr>
        <sz val="7"/>
        <color theme="1"/>
        <rFont val="Times New Roman"/>
        <family val="1"/>
      </rPr>
      <t xml:space="preserve">       </t>
    </r>
    <r>
      <rPr>
        <sz val="11"/>
        <color theme="1"/>
        <rFont val="Calibri"/>
        <family val="2"/>
        <scheme val="minor"/>
      </rPr>
      <t>relationships with processors (Article 28);</t>
    </r>
  </si>
  <si>
    <r>
      <t>6.</t>
    </r>
    <r>
      <rPr>
        <sz val="7"/>
        <color theme="1"/>
        <rFont val="Times New Roman"/>
        <family val="1"/>
      </rPr>
      <t xml:space="preserve">       </t>
    </r>
    <r>
      <rPr>
        <sz val="11"/>
        <color theme="1"/>
        <rFont val="Calibri"/>
        <family val="2"/>
        <scheme val="minor"/>
      </rPr>
      <t>safeguards surrounding international transfer(s) (Chapter V);</t>
    </r>
  </si>
  <si>
    <r>
      <t>7.</t>
    </r>
    <r>
      <rPr>
        <sz val="7"/>
        <color theme="1"/>
        <rFont val="Times New Roman"/>
        <family val="1"/>
      </rPr>
      <t xml:space="preserve">       </t>
    </r>
    <r>
      <rPr>
        <sz val="11"/>
        <color theme="1"/>
        <rFont val="Calibri"/>
        <family val="2"/>
        <scheme val="minor"/>
      </rPr>
      <t>prior consultation (Article 36).</t>
    </r>
  </si>
  <si>
    <r>
      <t>3.</t>
    </r>
    <r>
      <rPr>
        <sz val="7"/>
        <color theme="1"/>
        <rFont val="Times New Roman"/>
        <family val="1"/>
      </rPr>
      <t xml:space="preserve">       </t>
    </r>
    <r>
      <rPr>
        <sz val="11"/>
        <color theme="1"/>
        <rFont val="Calibri"/>
        <family val="2"/>
        <scheme val="minor"/>
      </rPr>
      <t>risks to the rights and freedoms of data subjects are managed (Article 35(7)(c)):</t>
    </r>
  </si>
  <si>
    <r>
      <t>a.</t>
    </r>
    <r>
      <rPr>
        <sz val="7"/>
        <color theme="1"/>
        <rFont val="Times New Roman"/>
        <family val="1"/>
      </rPr>
      <t xml:space="preserve">       </t>
    </r>
    <r>
      <rPr>
        <sz val="11"/>
        <color theme="1"/>
        <rFont val="Calibri"/>
        <family val="2"/>
        <scheme val="minor"/>
      </rPr>
      <t>origin, nature, particularity and severity of the risks are appreciated (cf. recital 84) or, more specifically, for each risk (illegitimate access, undesired modification, and disappearance of data) from the perspective of the data subjects:</t>
    </r>
  </si>
  <si>
    <r>
      <t>b.</t>
    </r>
    <r>
      <rPr>
        <sz val="7"/>
        <color theme="1"/>
        <rFont val="Times New Roman"/>
        <family val="1"/>
      </rPr>
      <t xml:space="preserve">      </t>
    </r>
    <r>
      <rPr>
        <sz val="11"/>
        <color theme="1"/>
        <rFont val="Calibri"/>
        <family val="2"/>
        <scheme val="minor"/>
      </rPr>
      <t>measures envisaged to treat those risks are determined (Article 35(7)(d) and recital 90);</t>
    </r>
  </si>
  <si>
    <r>
      <t>4.</t>
    </r>
    <r>
      <rPr>
        <sz val="7"/>
        <color theme="1"/>
        <rFont val="Times New Roman"/>
        <family val="1"/>
      </rPr>
      <t xml:space="preserve">       </t>
    </r>
    <r>
      <rPr>
        <sz val="11"/>
        <color theme="1"/>
        <rFont val="Calibri"/>
        <family val="2"/>
        <scheme val="minor"/>
      </rPr>
      <t>interested parties are involved:</t>
    </r>
  </si>
  <si>
    <r>
      <t>a.</t>
    </r>
    <r>
      <rPr>
        <sz val="7"/>
        <color theme="1"/>
        <rFont val="Times New Roman"/>
        <family val="1"/>
      </rPr>
      <t xml:space="preserve">       </t>
    </r>
    <r>
      <rPr>
        <sz val="11"/>
        <color theme="1"/>
        <rFont val="Calibri"/>
        <family val="2"/>
        <scheme val="minor"/>
      </rPr>
      <t>the advice of the DPO is sought (Article 35(2));</t>
    </r>
  </si>
  <si>
    <r>
      <t>b.</t>
    </r>
    <r>
      <rPr>
        <sz val="7"/>
        <color theme="1"/>
        <rFont val="Times New Roman"/>
        <family val="1"/>
      </rPr>
      <t xml:space="preserve">      </t>
    </r>
    <r>
      <rPr>
        <sz val="11"/>
        <color theme="1"/>
        <rFont val="Calibri"/>
        <family val="2"/>
        <scheme val="minor"/>
      </rPr>
      <t>the views of data subjects or their representatives are sought, where appropriate (Article 35(9)).</t>
    </r>
  </si>
  <si>
    <t>Evidence provided</t>
  </si>
  <si>
    <r>
      <rPr>
        <sz val="11"/>
        <color theme="1"/>
        <rFont val="Calibri"/>
        <family val="2"/>
        <scheme val="minor"/>
      </rPr>
      <t>i.</t>
    </r>
    <r>
      <rPr>
        <sz val="7"/>
        <color theme="1"/>
        <rFont val="Times New Roman"/>
        <family val="1"/>
      </rPr>
      <t xml:space="preserve">      </t>
    </r>
    <r>
      <rPr>
        <sz val="11"/>
        <color theme="1"/>
        <rFont val="Calibri"/>
        <family val="2"/>
        <scheme val="minor"/>
      </rPr>
      <t>measures contributing to the proportionality and the necessity of the processing on the basis of:</t>
    </r>
  </si>
  <si>
    <r>
      <t xml:space="preserve"> </t>
    </r>
    <r>
      <rPr>
        <sz val="11"/>
        <color theme="1"/>
        <rFont val="Calibri"/>
        <family val="2"/>
        <scheme val="minor"/>
      </rPr>
      <t>ii.</t>
    </r>
    <r>
      <rPr>
        <sz val="7"/>
        <color theme="1"/>
        <rFont val="Times New Roman"/>
        <family val="1"/>
      </rPr>
      <t xml:space="preserve">      </t>
    </r>
    <r>
      <rPr>
        <sz val="11"/>
        <color theme="1"/>
        <rFont val="Calibri"/>
        <family val="2"/>
        <scheme val="minor"/>
      </rPr>
      <t>measures contributing to the rights of the data subjects:</t>
    </r>
  </si>
  <si>
    <r>
      <t xml:space="preserve"> </t>
    </r>
    <r>
      <rPr>
        <sz val="11"/>
        <color theme="1"/>
        <rFont val="Calibri"/>
        <family val="2"/>
        <scheme val="minor"/>
      </rPr>
      <t>i.</t>
    </r>
    <r>
      <rPr>
        <sz val="7"/>
        <color theme="1"/>
        <rFont val="Times New Roman"/>
        <family val="1"/>
      </rPr>
      <t xml:space="preserve">      </t>
    </r>
    <r>
      <rPr>
        <sz val="11"/>
        <color theme="1"/>
        <rFont val="Calibri"/>
        <family val="2"/>
        <scheme val="minor"/>
      </rPr>
      <t>risks sources are taken into account (recital 90);</t>
    </r>
  </si>
  <si>
    <r>
      <t xml:space="preserve"> </t>
    </r>
    <r>
      <rPr>
        <sz val="11"/>
        <color theme="1"/>
        <rFont val="Calibri"/>
        <family val="2"/>
        <scheme val="minor"/>
      </rPr>
      <t>ii.</t>
    </r>
    <r>
      <rPr>
        <sz val="7"/>
        <color theme="1"/>
        <rFont val="Times New Roman"/>
        <family val="1"/>
      </rPr>
      <t xml:space="preserve">      </t>
    </r>
    <r>
      <rPr>
        <sz val="11"/>
        <color theme="1"/>
        <rFont val="Calibri"/>
        <family val="2"/>
        <scheme val="minor"/>
      </rPr>
      <t>potential impacts to the rights and freedoms of data subjects are identified in case of events including illegitimate access, undesired modification and disappearance of data;</t>
    </r>
  </si>
  <si>
    <r>
      <rPr>
        <sz val="11"/>
        <color theme="1"/>
        <rFont val="Calibri"/>
        <family val="2"/>
        <scheme val="minor"/>
      </rPr>
      <t>iii.</t>
    </r>
    <r>
      <rPr>
        <sz val="7"/>
        <color theme="1"/>
        <rFont val="Times New Roman"/>
        <family val="1"/>
      </rPr>
      <t xml:space="preserve">      </t>
    </r>
    <r>
      <rPr>
        <sz val="11"/>
        <color theme="1"/>
        <rFont val="Calibri"/>
        <family val="2"/>
        <scheme val="minor"/>
      </rPr>
      <t>threats that could lead to illegitimate access, undesired modification and disappearance of data are identified;</t>
    </r>
  </si>
  <si>
    <r>
      <rPr>
        <sz val="11"/>
        <color theme="1"/>
        <rFont val="Calibri"/>
        <family val="2"/>
        <scheme val="minor"/>
      </rPr>
      <t>iv.</t>
    </r>
    <r>
      <rPr>
        <sz val="7"/>
        <color theme="1"/>
        <rFont val="Times New Roman"/>
        <family val="1"/>
      </rPr>
      <t xml:space="preserve">      </t>
    </r>
    <r>
      <rPr>
        <sz val="11"/>
        <color theme="1"/>
        <rFont val="Calibri"/>
        <family val="2"/>
        <scheme val="minor"/>
      </rPr>
      <t>likelihood and severity are estimated (recital 90);</t>
    </r>
  </si>
  <si>
    <t>Criteria for an acceptable DPIA</t>
  </si>
  <si>
    <t>GDPR 9 criteria to check from Article 29 WP DPIA Guidelines</t>
  </si>
  <si>
    <t>Is this processing concerning the evaluation or scoring, including profiling and predicting, especially from “aspects concerning the data subject's performance at work, economic situation, health, personal preferences or interests, reliability or behavior, location or movements”?</t>
  </si>
  <si>
    <t>Crtieria #</t>
  </si>
  <si>
    <t>Comments / justification for assessment</t>
  </si>
  <si>
    <t>Is there any automated-decision making with legal or similar significant effect: processing that aims at taking decisions on data subjects producing “legal effects concerning the natural person” or which “similarly significantly affects the natural person” (Article 35(3)(a))?</t>
  </si>
  <si>
    <t>Is data processed on a large scale? The GDPR does not define what constitutes large-scale, though recital 91 provides some guidance. In any event, the WP29 recommends that the following factors, in particular, be considered when determining whether the processing is carried out on a large scale16: 
a. the number of data subjects concerned, either as a specific number or as a proportion of the relevant population; 
b. the volume of data and/or the range of different data items being processed;
c. the duration, or permanence, of the data processing activity;
d. the geographical extent of the processing activity.</t>
  </si>
  <si>
    <t>Is there any matching or combining of datasets? For example originating from two or more data processing operations performed for different purposes and/or by different data controllers in a way that would exceed the reasonable expectations of the data subject.</t>
  </si>
  <si>
    <t>Is there data concerning vulnerable data subjects (recital 75)? The processing of this type of data is a criterion because of the increased power imbalance between the data subjects and the data controller, meaning the individuals may be unable to easily consent to, or oppose, the processing of their data, or exercise their rights. Vulnerable data subjects may include children (they can be considered as not able to knowingly and thoughtfully oppose or consent to the processing of their data), employees , more vulnerable segments of the population requiring special protection (mentally ill persons, asylum seekers, or the elderly, patients, etc.), and in any case where an imbalance in the relationship between the position of the data subject and the controller can be identified.</t>
  </si>
  <si>
    <t>Is there innovative use or applying new technological or organisational solutions, like combining use of finger print and face recognition for improved physical access control, etc? The GDPR makes it clear (Article 35(1) and recitals 89 and 91) that the use of a new technology, defined in “accordance with the achieved state of technological knowledge” (recital 91), can trigger the need to carry out a DPIA.</t>
  </si>
  <si>
    <t>Assessment completed (date)</t>
  </si>
  <si>
    <t>If 1 or more "Yes" scores, DO NOT carry out DPIA</t>
  </si>
  <si>
    <t>Step one: Identify the need for a DPIA</t>
  </si>
  <si>
    <t>Also summarise why the need for a DPIA was identified (this can draw on your answers to the screening questions).</t>
  </si>
  <si>
    <t xml:space="preserve">The Possible Risks tab can be used to help you identify the GDPR related compliance risks. </t>
  </si>
  <si>
    <t>Issue #</t>
  </si>
  <si>
    <t xml:space="preserve"> Solution(s) - insert text or link to related document</t>
  </si>
  <si>
    <t>era</t>
  </si>
  <si>
    <t>Eliminated</t>
  </si>
  <si>
    <t>Reduced</t>
  </si>
  <si>
    <t>Accepted</t>
  </si>
  <si>
    <t>Name of DPIA being conducted</t>
  </si>
  <si>
    <t>High level description of data processing scenario</t>
  </si>
  <si>
    <t>Yes or No</t>
  </si>
  <si>
    <t>% of Yes</t>
  </si>
  <si>
    <t>Total Yes with maximum of 23</t>
  </si>
  <si>
    <t>The GDPR requires controllers to implement appropriate measures to ensure and be able to demonstrate compliance with the GDPR, taking into account among others the “the risks of varying likelihood and severity for the rights and freedoms of natural persons” (article 24 (1)). The obligation for controllers to conduct a DPIA in certain circumstances should be understood against the background of their general obligation to appropriately manage risks10 presented by the processing of personal data.</t>
  </si>
  <si>
    <t>A “risk” is a scenario describing an event and its consequences, estimated in terms of severity and likelihood. “Risk management”, on the other hand, can be defined as the coordinated activities to direct and control an organization with regard to risk.</t>
  </si>
  <si>
    <t>Article 35 refers to a likely high risk “to the rights and freedoms of individuals”. As indicated in the Article 29 Data Protection Working Party Statement on the role of a risk-based approach in data protection legal frameworks, the reference to “the rights and freedoms” of data subjects primarily concerns the rights to data protection and privacy but may also involve other fundamental rights such as freedom of speech, freedom of thought, freedom of movement, prohibition of discrimination, right to liberty, conscience and religion.</t>
  </si>
  <si>
    <t>In line with the risk-based approach embodied by the GDPR, carrying out a DPIA is not mandatory for every processing operation. Instead, a DPIA is only required where a type of processing is “likely to result in a high risk to the rights and freedoms of natural persons” (Article 35(1)). The mere fact that the conditions triggering the obligation to carry out DPIA have not been met does not, however, diminish controllers’ general obligation to implement measures to appropriately manage risks for the rights and freedoms of data subjects. In practice, this means that controllers must continuously assess the risks created by their processing activities in order to identify when a type of processing is “likely to result in a high risk to the rights and freedoms of natural persons”.</t>
  </si>
  <si>
    <t>A DPIA is a process designed to describe the processing, assess its necessity and proportionality and help manage the risks to the rights and freedoms of natural persons resulting from the processing of personal data4 by assessing them and determining the measures to address them. DPIAs are important tools for accountability, as they help controllers not only to comply with requirements of the GDPR, but also to demonstrate that appropriate measures have been taken to ensure compliance with the Regulation (see also article 24)5. In other words, a DPIA is a process for building and demonstrating compliance</t>
  </si>
  <si>
    <t>In line with the risk-based approach embodied by the GDPR, carrying out a DPIA is not mandatory for every processing operation. A DPIA is only required when the processing is “likely to result in a high risk to the rights and freedoms of natural persons” (Article 35(1)). In order to ensure a consistent interpretation of the circumstances in which a DPIA is mandatory (Article 35(3)), the present guidelines firstly aim to clarify this notion and provide criteria for the lists to be adopted by Data Protection Authorities (DPAs) under Article 35(4).</t>
  </si>
  <si>
    <t>The DPIA should be started as early as is practicable in the design of the processing operation even if some of the processing operations are still unknown. Updating the DPIA throughout the lifecycle project will ensure that data protection and privacy are considered and will encourage the creation of solutions which promote compliance. It can also be necessary to repeat individual steps of the assessment as the development process progresses because the selection of certain technical or organizational measures may affect the severity or likelihood of the risks posed by the processing.</t>
  </si>
  <si>
    <t>The fact that the DPIA may need to be updated once the processing has actually started is not a valid reason for postponing or not carrying out a DPIA. The DPIA is an on-going process, especially where a processing operation is dynamic and subject to ongoing change. Carrying out a DPIA is a continual process, not a one-time exercise.</t>
  </si>
  <si>
    <t>Under the GDPR, non-compliance with DPIA requirements can lead to fines imposed by the competent supervisory authority. Failure to carry out a DPIA when the processing is subject to a DPIA (Article 35(1) and (3)-(4)), carrying out a DPIA in an incorrect way (Article 35(2) and (7) to (9)), or failing to consult the competent supervisory authority where required (Article 36(3)(e)), can result in an administrative fine of up to 10M€, or in the case of an undertaking, up to 2 % of the total worldwide annual turnover of the preceding financial year, whichever is higher.</t>
  </si>
  <si>
    <t>Identify the key privacy risks and the associated compliance and corporate risks. 
Larger-scale DPIAs might record this information on a more formal risk register.</t>
  </si>
  <si>
    <t>provide description or document reference</t>
  </si>
  <si>
    <t>1. Cover page</t>
  </si>
  <si>
    <t>2. Executive summary</t>
  </si>
  <si>
    <t>3. Introduction and overview of the PIA process</t>
  </si>
  <si>
    <t>4. Threshold assessment</t>
  </si>
  <si>
    <t>5. Project description</t>
  </si>
  <si>
    <t>6. Information flows</t>
  </si>
  <si>
    <t>7. Privacy impacts (risks)</t>
  </si>
  <si>
    <t>8. Organisational issues</t>
  </si>
  <si>
    <t>9. Options and alternatives</t>
  </si>
  <si>
    <t>10. Design features to avoid privacy intrusion</t>
  </si>
  <si>
    <t>11. Compliance with laws, regulations, codes and guidelines</t>
  </si>
  <si>
    <t>12. Stakeholder analysis</t>
  </si>
  <si>
    <t>13. Results of the consultation(s)</t>
  </si>
  <si>
    <t>14. Recommendations</t>
  </si>
  <si>
    <t>Suggested DPIA report layout based on PIAF</t>
  </si>
  <si>
    <t>In most cases, a data controller can consider that a processing meeting two criteria would require a DPIA to be carried out. In general, the WP29 considers that the more criteria are met by the processing, the more likely it is to present a high risk to the rights and freedoms of data subjects, and therefore to require a DPIA, regardless of the measures which the controller envisages to adopt. However, in some cases, a data controller can consider that a processing meeting only one of these criteria requires a DPIA.</t>
  </si>
  <si>
    <t>Is there any systematic monitoring: processing used to observe, monitor or control data subjects, including data collected through networks or “a systematic monitoring of a publicly accessible area” (Article 35(3)(c))15?</t>
  </si>
  <si>
    <t>Is there any sensitive data or data of a highly personal nature: this includes special categories of personal data as defined in Article 9 (for example information about individuals’ political opinions), as well as personal data relating to criminal convictions or offences as defined in Article 10?</t>
  </si>
  <si>
    <t>Could this processing “prevent data subjects from exercising a right or using a service or a contract” (Article 22 and recital 91)? This includes processing operations that aims at allowing, modifying or refusing data subjects’ access to a service or entry into a contract. An example of this is where a bank screens its customers against a credit reference database in order to decide whether to offer them a loan.</t>
  </si>
  <si>
    <t>please enter risk description</t>
  </si>
  <si>
    <t xml:space="preserve">EU GDPR Data Protection Impact Assessment Tool </t>
  </si>
  <si>
    <t>For further information please contact your toolkit supplier.</t>
  </si>
  <si>
    <t>The objective of this tool is to allow the completion of a Data Protection Impact Assessment as required in Article 35 of the EU GDPR.</t>
  </si>
  <si>
    <t xml:space="preserve">This tool has been adapted from the ICO publication "Conducting privacy impact assessments code of practice" which is available under Open Government Licence for commercial and non-commercial use. Attribution as required by the ICO: Information Commissioner’s Office. Licensed under the Open Government Licence. For more information please visit https://ico.org.uk/global/copyright-and-re-use-of-materials/ </t>
  </si>
  <si>
    <t xml:space="preserve">Material has also been sourced from the publication Guidelines on Data Protection Impact Assessment (DPIA) and determining whether processing is “likely to result in a high risk” for the purposes of Regulation 2016/679. As last Revised and Adopted on 4 October 2017. http://ec.europa.eu/justice/data-protection/index_en.htm </t>
  </si>
  <si>
    <t>health prog</t>
  </si>
  <si>
    <t xml:space="preserve">s sds dg sdgs dgs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</si>
</sst>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rgb="FFD59F0F"/>
      <name val="Verdana"/>
      <family val="2"/>
    </font>
    <font>
      <b/>
      <sz val="11"/>
      <color rgb="FFD59F0F"/>
      <name val="Calibri"/>
      <family val="2"/>
      <scheme val="minor"/>
    </font>
    <font>
      <b/>
      <u/>
      <sz val="10"/>
      <color theme="1"/>
      <name val="Calibri"/>
      <family val="2"/>
    </font>
    <font>
      <b/>
      <sz val="10"/>
      <color theme="1"/>
      <name val="Calibri"/>
      <family val="2"/>
    </font>
    <font>
      <sz val="10"/>
      <color theme="1"/>
      <name val="Calibri"/>
      <family val="2"/>
    </font>
    <font>
      <sz val="7"/>
      <color theme="1"/>
      <name val="Times New Roman"/>
      <family val="1"/>
    </font>
    <font>
      <b/>
      <sz val="12"/>
      <color theme="1"/>
      <name val="Calibri"/>
      <family val="2"/>
      <scheme val="minor"/>
    </font>
    <font>
      <sz val="11"/>
      <color rgb="FF000000"/>
      <name val="Calibri"/>
      <family val="2"/>
      <scheme val="minor"/>
    </font>
  </fonts>
  <fills count="2">
    <fill>
      <patternFill patternType="none"/>
    </fill>
    <fill>
      <patternFill patternType="gray125"/>
    </fill>
  </fills>
  <borders count="8">
    <border>
      <left/>
      <right/>
      <top/>
      <bottom/>
      <diagonal/>
    </border>
    <border>
      <left style="thick">
        <color rgb="FFE9E3DB"/>
      </left>
      <right style="thick">
        <color rgb="FFE9E3DB"/>
      </right>
      <top style="thick">
        <color rgb="FFE9E3DB"/>
      </top>
      <bottom style="thick">
        <color rgb="FFE9E3DB"/>
      </bottom>
      <diagonal/>
    </border>
    <border>
      <left/>
      <right style="thick">
        <color rgb="FFE9E3DB"/>
      </right>
      <top style="thick">
        <color rgb="FFE9E3DB"/>
      </top>
      <bottom style="thick">
        <color rgb="FFE9E3DB"/>
      </bottom>
      <diagonal/>
    </border>
    <border>
      <left/>
      <right style="thick">
        <color rgb="FFE9E3DB"/>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76">
    <xf numFmtId="0" fontId="0" fillId="0" borderId="0" xfId="0"/>
    <xf numFmtId="0" fontId="0" fillId="0" borderId="0" xfId="0" applyFont="1"/>
    <xf numFmtId="0" fontId="0" fillId="0" borderId="0" xfId="0" applyFont="1" applyAlignment="1">
      <alignment vertical="center" wrapText="1"/>
    </xf>
    <xf numFmtId="0" fontId="0" fillId="0" borderId="0" xfId="0" applyFont="1" applyAlignment="1">
      <alignment vertical="top"/>
    </xf>
    <xf numFmtId="0" fontId="0" fillId="0" borderId="0" xfId="0" applyFont="1" applyAlignment="1">
      <alignment vertical="top" wrapText="1"/>
    </xf>
    <xf numFmtId="0" fontId="1" fillId="0" borderId="0" xfId="0" applyFont="1" applyAlignment="1">
      <alignment horizontal="center"/>
    </xf>
    <xf numFmtId="0" fontId="1" fillId="0" borderId="0" xfId="0" applyFont="1" applyAlignment="1">
      <alignment horizontal="right" vertical="top" wrapText="1"/>
    </xf>
    <xf numFmtId="0" fontId="0" fillId="0" borderId="0" xfId="0" applyAlignment="1" applyProtection="1">
      <alignment horizontal="center" vertical="top"/>
      <protection locked="0"/>
    </xf>
    <xf numFmtId="0" fontId="2" fillId="0" borderId="0" xfId="0" applyFont="1"/>
    <xf numFmtId="0" fontId="0" fillId="0" borderId="0" xfId="0" applyFont="1" applyAlignment="1">
      <alignment horizontal="left" wrapText="1"/>
    </xf>
    <xf numFmtId="0" fontId="2" fillId="0" borderId="0" xfId="0" applyFont="1" applyAlignment="1">
      <alignment vertical="center"/>
    </xf>
    <xf numFmtId="0" fontId="1" fillId="0" borderId="0" xfId="0" applyFont="1" applyAlignment="1">
      <alignment horizontal="center" vertical="top" wrapText="1"/>
    </xf>
    <xf numFmtId="0" fontId="1" fillId="0" borderId="0" xfId="0" applyFont="1" applyAlignment="1">
      <alignment horizontal="center" vertical="top"/>
    </xf>
    <xf numFmtId="0" fontId="3" fillId="0" borderId="0" xfId="0" applyFont="1" applyAlignment="1">
      <alignment vertical="center"/>
    </xf>
    <xf numFmtId="0" fontId="0" fillId="0" borderId="0" xfId="0" applyFont="1" applyAlignment="1">
      <alignment horizontal="left" vertical="top" wrapText="1"/>
    </xf>
    <xf numFmtId="14" fontId="1" fillId="0" borderId="0" xfId="0" applyNumberFormat="1" applyFont="1" applyAlignment="1">
      <alignment horizontal="center" vertical="top" wrapText="1"/>
    </xf>
    <xf numFmtId="14" fontId="0" fillId="0" borderId="0" xfId="0" applyNumberFormat="1" applyAlignment="1">
      <alignment horizontal="center"/>
    </xf>
    <xf numFmtId="0" fontId="0" fillId="0" borderId="0" xfId="0" applyAlignment="1">
      <alignment vertical="top" wrapText="1"/>
    </xf>
    <xf numFmtId="0" fontId="0" fillId="0" borderId="0" xfId="0" applyAlignment="1">
      <alignment vertical="top"/>
    </xf>
    <xf numFmtId="0" fontId="0" fillId="0" borderId="0" xfId="0" applyAlignment="1">
      <alignment horizontal="left" vertical="top" wrapText="1" indent="10"/>
    </xf>
    <xf numFmtId="0" fontId="7" fillId="0" borderId="0" xfId="0" applyFont="1" applyAlignment="1">
      <alignment horizontal="left" vertical="top" wrapText="1"/>
    </xf>
    <xf numFmtId="0" fontId="7" fillId="0" borderId="0" xfId="0" applyFont="1" applyAlignment="1">
      <alignment horizontal="right" vertical="top" wrapText="1"/>
    </xf>
    <xf numFmtId="0" fontId="0" fillId="0" borderId="0" xfId="0" applyAlignment="1">
      <alignment horizontal="right" vertical="top" wrapText="1"/>
    </xf>
    <xf numFmtId="0" fontId="1" fillId="0" borderId="0" xfId="0" applyFont="1" applyAlignment="1">
      <alignment horizontal="center"/>
    </xf>
    <xf numFmtId="0" fontId="1" fillId="0" borderId="0" xfId="0" applyFont="1" applyAlignment="1">
      <alignment vertical="top" wrapText="1"/>
    </xf>
    <xf numFmtId="0" fontId="1" fillId="0" borderId="0" xfId="0" applyFont="1" applyAlignment="1">
      <alignment vertical="top"/>
    </xf>
    <xf numFmtId="0" fontId="1" fillId="0" borderId="0" xfId="0" applyFont="1" applyAlignment="1"/>
    <xf numFmtId="0" fontId="0" fillId="0" borderId="0" xfId="0" applyFont="1" applyAlignment="1">
      <alignment horizontal="center" vertical="top"/>
    </xf>
    <xf numFmtId="0" fontId="8" fillId="0" borderId="0" xfId="0" applyFont="1" applyAlignment="1">
      <alignment horizontal="left" vertical="top" wrapText="1"/>
    </xf>
    <xf numFmtId="0" fontId="1" fillId="0" borderId="0" xfId="0" applyFont="1" applyAlignment="1">
      <alignment horizontal="center" wrapText="1"/>
    </xf>
    <xf numFmtId="0" fontId="0" fillId="0" borderId="0" xfId="0" applyFont="1" applyAlignment="1">
      <alignment horizontal="justify" vertical="center" wrapText="1"/>
    </xf>
    <xf numFmtId="0" fontId="0" fillId="0" borderId="0" xfId="0" applyFont="1" applyAlignment="1">
      <alignment horizontal="justify" vertical="center"/>
    </xf>
    <xf numFmtId="0" fontId="9" fillId="0" borderId="0" xfId="0" applyFont="1" applyAlignment="1">
      <alignment horizontal="justify" vertical="top"/>
    </xf>
    <xf numFmtId="0" fontId="8" fillId="0" borderId="0" xfId="0" applyFont="1" applyAlignment="1">
      <alignment horizontal="right" vertical="top" wrapText="1"/>
    </xf>
    <xf numFmtId="0" fontId="0" fillId="0" borderId="0" xfId="0" applyAlignment="1">
      <alignment horizontal="center"/>
    </xf>
    <xf numFmtId="0" fontId="0" fillId="0" borderId="0" xfId="0" applyAlignment="1">
      <alignment horizontal="right"/>
    </xf>
    <xf numFmtId="0" fontId="1" fillId="0" borderId="0" xfId="0" applyFont="1" applyAlignment="1" applyProtection="1">
      <alignment horizontal="center" vertical="top"/>
      <protection locked="0"/>
    </xf>
    <xf numFmtId="0" fontId="0" fillId="0" borderId="0" xfId="0" applyAlignment="1">
      <alignment horizontal="center" vertical="top"/>
    </xf>
    <xf numFmtId="0" fontId="4" fillId="0" borderId="4" xfId="0" applyFont="1" applyBorder="1" applyAlignment="1">
      <alignment horizontal="center" vertical="top" wrapText="1"/>
    </xf>
    <xf numFmtId="0" fontId="5" fillId="0" borderId="5" xfId="0" applyFont="1" applyBorder="1" applyAlignment="1">
      <alignment horizontal="center" vertical="top" wrapText="1"/>
    </xf>
    <xf numFmtId="0" fontId="5" fillId="0" borderId="6" xfId="0" applyFont="1" applyBorder="1" applyAlignment="1">
      <alignment horizontal="center" vertical="top" wrapText="1"/>
    </xf>
    <xf numFmtId="0" fontId="6" fillId="0" borderId="7" xfId="0" applyFont="1" applyBorder="1" applyAlignment="1">
      <alignment horizontal="center" vertical="top" wrapText="1"/>
    </xf>
    <xf numFmtId="0" fontId="6" fillId="0" borderId="6" xfId="0" applyFont="1" applyBorder="1" applyAlignment="1">
      <alignment vertical="top" wrapText="1"/>
    </xf>
    <xf numFmtId="0" fontId="0" fillId="0" borderId="0" xfId="0" applyAlignment="1">
      <alignment horizontal="justify" vertical="top" wrapText="1"/>
    </xf>
    <xf numFmtId="0" fontId="0" fillId="0" borderId="0" xfId="0" applyFont="1" applyAlignment="1" applyProtection="1">
      <alignment vertical="top"/>
      <protection locked="0"/>
    </xf>
    <xf numFmtId="0" fontId="0" fillId="0" borderId="0" xfId="0" applyFont="1" applyProtection="1">
      <protection locked="0"/>
    </xf>
    <xf numFmtId="0" fontId="0" fillId="0" borderId="0" xfId="0" applyAlignment="1" applyProtection="1">
      <alignment wrapText="1"/>
      <protection locked="0"/>
    </xf>
    <xf numFmtId="0" fontId="2" fillId="0" borderId="0" xfId="0" applyFont="1" applyAlignment="1">
      <alignment vertical="top"/>
    </xf>
    <xf numFmtId="14" fontId="0" fillId="0" borderId="0" xfId="0" applyNumberFormat="1" applyAlignment="1">
      <alignment vertical="top"/>
    </xf>
    <xf numFmtId="0" fontId="0" fillId="0" borderId="0" xfId="0" applyAlignment="1" applyProtection="1">
      <alignment vertical="top"/>
      <protection locked="0"/>
    </xf>
    <xf numFmtId="0" fontId="0" fillId="0" borderId="0" xfId="0" applyAlignment="1" applyProtection="1">
      <protection locked="0"/>
    </xf>
    <xf numFmtId="14" fontId="0" fillId="0" borderId="0" xfId="0" applyNumberFormat="1" applyAlignment="1" applyProtection="1">
      <protection locked="0"/>
    </xf>
    <xf numFmtId="14" fontId="0" fillId="0" borderId="0" xfId="0" applyNumberFormat="1" applyAlignment="1" applyProtection="1">
      <alignment horizontal="left" vertical="top"/>
      <protection locked="0"/>
    </xf>
    <xf numFmtId="0" fontId="0" fillId="0" borderId="0" xfId="0" applyAlignment="1" applyProtection="1">
      <alignment horizontal="left" vertical="top"/>
      <protection locked="0"/>
    </xf>
    <xf numFmtId="0" fontId="1" fillId="0" borderId="0" xfId="0" applyFont="1" applyAlignment="1" applyProtection="1">
      <alignment horizontal="left" vertical="top"/>
      <protection locked="0"/>
    </xf>
    <xf numFmtId="0" fontId="0" fillId="0" borderId="0" xfId="0" applyAlignment="1">
      <alignment horizontal="left" vertical="top"/>
    </xf>
    <xf numFmtId="0" fontId="1" fillId="0" borderId="0" xfId="0" applyFont="1" applyAlignment="1" applyProtection="1">
      <alignment horizontal="left" vertical="top" wrapText="1"/>
    </xf>
    <xf numFmtId="0" fontId="1" fillId="0" borderId="0" xfId="0" applyFont="1" applyAlignment="1">
      <alignment horizontal="left" vertical="top"/>
    </xf>
    <xf numFmtId="10" fontId="0" fillId="0" borderId="0" xfId="0" applyNumberFormat="1" applyAlignment="1" applyProtection="1">
      <alignment horizontal="left" vertical="top"/>
      <protection locked="0"/>
    </xf>
    <xf numFmtId="0" fontId="0" fillId="0" borderId="0" xfId="0" applyFont="1" applyAlignment="1">
      <alignment horizontal="justify" vertical="top"/>
    </xf>
    <xf numFmtId="0" fontId="0" fillId="0" borderId="0" xfId="0" applyFont="1" applyAlignment="1"/>
    <xf numFmtId="0" fontId="1" fillId="0" borderId="1" xfId="0" applyFont="1" applyBorder="1" applyAlignment="1">
      <alignment horizontal="center" wrapText="1"/>
    </xf>
    <xf numFmtId="0" fontId="1" fillId="0" borderId="2" xfId="0" applyFont="1" applyBorder="1" applyAlignment="1">
      <alignment horizontal="center" wrapText="1"/>
    </xf>
    <xf numFmtId="14" fontId="1" fillId="0" borderId="3" xfId="0" applyNumberFormat="1" applyFont="1" applyFill="1" applyBorder="1" applyAlignment="1">
      <alignment horizontal="center" wrapText="1"/>
    </xf>
    <xf numFmtId="0" fontId="0" fillId="0" borderId="0" xfId="0" applyFont="1" applyAlignment="1">
      <alignment wrapText="1"/>
    </xf>
    <xf numFmtId="0" fontId="0" fillId="0" borderId="0" xfId="0" applyAlignment="1">
      <alignment wrapText="1"/>
    </xf>
    <xf numFmtId="0" fontId="0" fillId="0" borderId="0" xfId="0" applyAlignment="1" applyProtection="1">
      <alignment vertical="top" wrapText="1"/>
      <protection locked="0"/>
    </xf>
    <xf numFmtId="0" fontId="0" fillId="0" borderId="0" xfId="0" applyAlignment="1">
      <alignment vertical="center"/>
    </xf>
    <xf numFmtId="0" fontId="1" fillId="0" borderId="0" xfId="0" applyFont="1" applyAlignment="1" applyProtection="1">
      <alignment horizontal="center" vertical="top"/>
      <protection locked="0"/>
    </xf>
    <xf numFmtId="0" fontId="0" fillId="0" borderId="0" xfId="0" applyFont="1" applyAlignment="1">
      <alignment horizontal="left" vertical="top" wrapText="1"/>
    </xf>
    <xf numFmtId="0" fontId="1" fillId="0" borderId="0" xfId="0" applyFont="1" applyAlignment="1" applyProtection="1">
      <alignment horizontal="center" vertical="top"/>
      <protection locked="0"/>
    </xf>
    <xf numFmtId="0" fontId="0" fillId="0" borderId="0" xfId="0" applyFont="1" applyAlignment="1">
      <alignment horizontal="left" vertical="center" wrapText="1"/>
    </xf>
    <xf numFmtId="0" fontId="0" fillId="0" borderId="0" xfId="0" applyFont="1" applyAlignment="1">
      <alignment horizontal="left"/>
    </xf>
    <xf numFmtId="0" fontId="0" fillId="0" borderId="0" xfId="0" applyFont="1" applyAlignment="1">
      <alignment horizontal="left" vertical="top"/>
    </xf>
    <xf numFmtId="0" fontId="1" fillId="0" borderId="0" xfId="0" applyFont="1" applyAlignment="1">
      <alignment horizontal="left"/>
    </xf>
    <xf numFmtId="0" fontId="1" fillId="0" borderId="0" xfId="0" applyFont="1" applyAlignment="1" applyProtection="1">
      <alignment horizontal="left" wrapText="1"/>
    </xf>
  </cellXfs>
  <cellStyles count="1">
    <cellStyle name="Normal" xfId="0" builtinId="0"/>
  </cellStyles>
  <dxfs count="39">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16</xdr:row>
      <xdr:rowOff>0</xdr:rowOff>
    </xdr:from>
    <xdr:to>
      <xdr:col>8</xdr:col>
      <xdr:colOff>231775</xdr:colOff>
      <xdr:row>32</xdr:row>
      <xdr:rowOff>60325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3048000"/>
          <a:ext cx="7937500" cy="3108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
  <sheetViews>
    <sheetView zoomScaleNormal="100" workbookViewId="0">
      <selection activeCell="B14" sqref="B14"/>
    </sheetView>
  </sheetViews>
  <sheetFormatPr defaultRowHeight="15" x14ac:dyDescent="0.25"/>
  <cols>
    <col min="1" max="1" width="9.140625" style="12"/>
    <col min="2" max="2" width="112.140625" style="3" customWidth="1"/>
    <col min="3" max="3" width="31.28515625" style="3" customWidth="1"/>
    <col min="4" max="16384" width="9.140625" style="3"/>
  </cols>
  <sheetData>
    <row r="1" spans="1:3" x14ac:dyDescent="0.25">
      <c r="B1" s="12" t="s">
        <v>275</v>
      </c>
    </row>
    <row r="3" spans="1:3" x14ac:dyDescent="0.25">
      <c r="A3" s="12">
        <v>1</v>
      </c>
      <c r="B3" s="69" t="s">
        <v>277</v>
      </c>
      <c r="C3" s="69"/>
    </row>
    <row r="4" spans="1:3" ht="62.25" customHeight="1" x14ac:dyDescent="0.25">
      <c r="A4" s="12">
        <v>2</v>
      </c>
      <c r="B4" s="4" t="s">
        <v>278</v>
      </c>
      <c r="C4" s="4"/>
    </row>
    <row r="5" spans="1:3" ht="46.5" customHeight="1" x14ac:dyDescent="0.25">
      <c r="A5" s="12">
        <v>3</v>
      </c>
      <c r="B5" s="4" t="s">
        <v>279</v>
      </c>
      <c r="C5" s="4"/>
    </row>
    <row r="6" spans="1:3" x14ac:dyDescent="0.25">
      <c r="A6" s="12">
        <v>4</v>
      </c>
      <c r="B6" s="67" t="s">
        <v>276</v>
      </c>
      <c r="C6" s="4"/>
    </row>
    <row r="7" spans="1:3" x14ac:dyDescent="0.25">
      <c r="B7" s="6" t="s">
        <v>4</v>
      </c>
      <c r="C7" s="7" t="s">
        <v>0</v>
      </c>
    </row>
    <row r="8" spans="1:3" x14ac:dyDescent="0.25">
      <c r="B8" s="6" t="s">
        <v>5</v>
      </c>
      <c r="C8" s="7"/>
    </row>
    <row r="9" spans="1:3" x14ac:dyDescent="0.25">
      <c r="B9" s="6" t="s">
        <v>6</v>
      </c>
      <c r="C9" s="7"/>
    </row>
  </sheetData>
  <sheetProtection selectLockedCells="1"/>
  <sortState ref="A3:B7">
    <sortCondition ref="A3"/>
  </sortState>
  <mergeCells count="1">
    <mergeCell ref="B3:C3"/>
  </mergeCells>
  <printOptions gridLines="1"/>
  <pageMargins left="0.70866141732283472" right="0.70866141732283472" top="0.74803149606299213" bottom="0.74803149606299213" header="0.31496062992125984" footer="0.31496062992125984"/>
  <pageSetup scale="80" orientation="landscape" r:id="rId1"/>
  <headerFooter>
    <oddHeader>&amp;L&amp;A&amp;C&amp;F&amp;R&amp;P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5"/>
  <sheetViews>
    <sheetView topLeftCell="A34" zoomScale="130" zoomScaleNormal="130" workbookViewId="0">
      <selection activeCell="B11" sqref="B11"/>
    </sheetView>
  </sheetViews>
  <sheetFormatPr defaultRowHeight="15" x14ac:dyDescent="0.25"/>
  <cols>
    <col min="1" max="1" width="56.28515625" style="18" customWidth="1"/>
    <col min="2" max="2" width="20" style="37" customWidth="1"/>
    <col min="3" max="16384" width="9.140625" style="18"/>
  </cols>
  <sheetData>
    <row r="1" spans="1:4" ht="15.75" x14ac:dyDescent="0.25">
      <c r="A1" s="33" t="s">
        <v>239</v>
      </c>
      <c r="B1" s="72" t="str">
        <f>'Screening questions'!$C$1</f>
        <v>health prog</v>
      </c>
      <c r="C1" s="72"/>
      <c r="D1" s="72"/>
    </row>
    <row r="2" spans="1:4" ht="15.75" x14ac:dyDescent="0.25">
      <c r="A2" s="33" t="s">
        <v>240</v>
      </c>
      <c r="B2" s="72" t="str">
        <f>'Screening questions'!$C$2</f>
        <v xml:space="preserve">s sds dg sdgs dgs </v>
      </c>
      <c r="C2" s="72"/>
      <c r="D2" s="72"/>
    </row>
    <row r="3" spans="1:4" ht="15.75" thickBot="1" x14ac:dyDescent="0.3">
      <c r="A3" s="12" t="s">
        <v>110</v>
      </c>
    </row>
    <row r="4" spans="1:4" ht="26.25" thickBot="1" x14ac:dyDescent="0.3">
      <c r="A4" s="38" t="s">
        <v>111</v>
      </c>
      <c r="B4" s="39" t="s">
        <v>112</v>
      </c>
    </row>
    <row r="5" spans="1:4" ht="15.75" thickBot="1" x14ac:dyDescent="0.3">
      <c r="A5" s="40" t="s">
        <v>113</v>
      </c>
      <c r="B5" s="41"/>
    </row>
    <row r="6" spans="1:4" ht="15.75" thickBot="1" x14ac:dyDescent="0.3">
      <c r="A6" s="42" t="s">
        <v>114</v>
      </c>
      <c r="B6" s="41" t="s">
        <v>115</v>
      </c>
    </row>
    <row r="7" spans="1:4" ht="15.75" thickBot="1" x14ac:dyDescent="0.3">
      <c r="A7" s="42" t="s">
        <v>116</v>
      </c>
      <c r="B7" s="41" t="s">
        <v>115</v>
      </c>
    </row>
    <row r="8" spans="1:4" ht="15.75" thickBot="1" x14ac:dyDescent="0.3">
      <c r="A8" s="42" t="s">
        <v>117</v>
      </c>
      <c r="B8" s="41" t="s">
        <v>115</v>
      </c>
    </row>
    <row r="9" spans="1:4" ht="26.25" thickBot="1" x14ac:dyDescent="0.3">
      <c r="A9" s="42" t="s">
        <v>118</v>
      </c>
      <c r="B9" s="41" t="s">
        <v>115</v>
      </c>
    </row>
    <row r="10" spans="1:4" ht="15.75" thickBot="1" x14ac:dyDescent="0.3">
      <c r="A10" s="42" t="s">
        <v>119</v>
      </c>
      <c r="B10" s="41" t="s">
        <v>115</v>
      </c>
    </row>
    <row r="11" spans="1:4" ht="26.25" thickBot="1" x14ac:dyDescent="0.3">
      <c r="A11" s="42" t="s">
        <v>120</v>
      </c>
      <c r="B11" s="41" t="s">
        <v>115</v>
      </c>
    </row>
    <row r="12" spans="1:4" ht="15.75" thickBot="1" x14ac:dyDescent="0.3">
      <c r="A12" s="42" t="s">
        <v>121</v>
      </c>
      <c r="B12" s="41" t="s">
        <v>115</v>
      </c>
    </row>
    <row r="13" spans="1:4" ht="15.75" thickBot="1" x14ac:dyDescent="0.3">
      <c r="A13" s="40" t="s">
        <v>122</v>
      </c>
      <c r="B13" s="41"/>
    </row>
    <row r="14" spans="1:4" ht="15.75" thickBot="1" x14ac:dyDescent="0.3">
      <c r="A14" s="40" t="s">
        <v>123</v>
      </c>
      <c r="B14" s="41"/>
    </row>
    <row r="15" spans="1:4" ht="26.25" thickBot="1" x14ac:dyDescent="0.3">
      <c r="A15" s="42" t="s">
        <v>124</v>
      </c>
      <c r="B15" s="41" t="s">
        <v>115</v>
      </c>
    </row>
    <row r="16" spans="1:4" ht="15.75" thickBot="1" x14ac:dyDescent="0.3">
      <c r="A16" s="40" t="s">
        <v>125</v>
      </c>
      <c r="B16" s="41"/>
    </row>
    <row r="17" spans="1:2" ht="26.25" thickBot="1" x14ac:dyDescent="0.3">
      <c r="A17" s="42" t="s">
        <v>126</v>
      </c>
      <c r="B17" s="41" t="s">
        <v>115</v>
      </c>
    </row>
    <row r="18" spans="1:2" ht="26.25" thickBot="1" x14ac:dyDescent="0.3">
      <c r="A18" s="42" t="s">
        <v>127</v>
      </c>
      <c r="B18" s="41" t="s">
        <v>115</v>
      </c>
    </row>
    <row r="19" spans="1:2" ht="15.75" thickBot="1" x14ac:dyDescent="0.3">
      <c r="A19" s="42" t="s">
        <v>128</v>
      </c>
      <c r="B19" s="41" t="s">
        <v>115</v>
      </c>
    </row>
    <row r="20" spans="1:2" ht="15.75" thickBot="1" x14ac:dyDescent="0.3">
      <c r="A20" s="40" t="s">
        <v>129</v>
      </c>
      <c r="B20" s="41"/>
    </row>
    <row r="21" spans="1:2" ht="15.75" thickBot="1" x14ac:dyDescent="0.3">
      <c r="A21" s="42" t="s">
        <v>130</v>
      </c>
      <c r="B21" s="41" t="s">
        <v>115</v>
      </c>
    </row>
    <row r="22" spans="1:2" ht="15.75" thickBot="1" x14ac:dyDescent="0.3">
      <c r="A22" s="42" t="s">
        <v>131</v>
      </c>
      <c r="B22" s="41" t="s">
        <v>115</v>
      </c>
    </row>
    <row r="23" spans="1:2" ht="15.75" thickBot="1" x14ac:dyDescent="0.3">
      <c r="A23" s="42" t="s">
        <v>132</v>
      </c>
      <c r="B23" s="41" t="s">
        <v>115</v>
      </c>
    </row>
    <row r="24" spans="1:2" ht="26.25" thickBot="1" x14ac:dyDescent="0.3">
      <c r="A24" s="42" t="s">
        <v>133</v>
      </c>
      <c r="B24" s="41" t="s">
        <v>115</v>
      </c>
    </row>
    <row r="25" spans="1:2" ht="15.75" thickBot="1" x14ac:dyDescent="0.3">
      <c r="A25" s="42" t="s">
        <v>134</v>
      </c>
      <c r="B25" s="41" t="s">
        <v>115</v>
      </c>
    </row>
    <row r="26" spans="1:2" ht="15.75" thickBot="1" x14ac:dyDescent="0.3">
      <c r="A26" s="40" t="s">
        <v>135</v>
      </c>
      <c r="B26" s="41"/>
    </row>
    <row r="27" spans="1:2" ht="15.75" thickBot="1" x14ac:dyDescent="0.3">
      <c r="A27" s="42" t="s">
        <v>136</v>
      </c>
      <c r="B27" s="41" t="s">
        <v>115</v>
      </c>
    </row>
    <row r="28" spans="1:2" ht="16.5" customHeight="1" thickBot="1" x14ac:dyDescent="0.3">
      <c r="A28" s="42" t="s">
        <v>137</v>
      </c>
      <c r="B28" s="41" t="s">
        <v>115</v>
      </c>
    </row>
    <row r="29" spans="1:2" ht="15.75" thickBot="1" x14ac:dyDescent="0.3">
      <c r="A29" s="40" t="s">
        <v>138</v>
      </c>
      <c r="B29" s="41"/>
    </row>
    <row r="30" spans="1:2" ht="15.75" thickBot="1" x14ac:dyDescent="0.3">
      <c r="A30" s="42" t="s">
        <v>139</v>
      </c>
      <c r="B30" s="41" t="s">
        <v>115</v>
      </c>
    </row>
    <row r="31" spans="1:2" ht="15.75" thickBot="1" x14ac:dyDescent="0.3">
      <c r="A31" s="40" t="s">
        <v>140</v>
      </c>
      <c r="B31" s="41"/>
    </row>
    <row r="32" spans="1:2" ht="15.75" thickBot="1" x14ac:dyDescent="0.3">
      <c r="A32" s="40" t="s">
        <v>141</v>
      </c>
      <c r="B32" s="41"/>
    </row>
    <row r="33" spans="1:2" ht="15.75" thickBot="1" x14ac:dyDescent="0.3">
      <c r="A33" s="42" t="s">
        <v>142</v>
      </c>
      <c r="B33" s="41" t="s">
        <v>115</v>
      </c>
    </row>
    <row r="34" spans="1:2" ht="15.75" thickBot="1" x14ac:dyDescent="0.3">
      <c r="A34" s="42" t="s">
        <v>143</v>
      </c>
      <c r="B34" s="41" t="s">
        <v>115</v>
      </c>
    </row>
    <row r="35" spans="1:2" ht="15.75" thickBot="1" x14ac:dyDescent="0.3">
      <c r="A35" s="42" t="s">
        <v>144</v>
      </c>
      <c r="B35" s="41" t="s">
        <v>115</v>
      </c>
    </row>
    <row r="36" spans="1:2" ht="26.25" thickBot="1" x14ac:dyDescent="0.3">
      <c r="A36" s="42" t="s">
        <v>145</v>
      </c>
      <c r="B36" s="41" t="s">
        <v>115</v>
      </c>
    </row>
    <row r="37" spans="1:2" ht="15.75" thickBot="1" x14ac:dyDescent="0.3">
      <c r="A37" s="42" t="s">
        <v>146</v>
      </c>
      <c r="B37" s="41" t="s">
        <v>115</v>
      </c>
    </row>
    <row r="38" spans="1:2" ht="15" customHeight="1" thickBot="1" x14ac:dyDescent="0.3">
      <c r="A38" s="42" t="s">
        <v>147</v>
      </c>
      <c r="B38" s="41" t="s">
        <v>115</v>
      </c>
    </row>
    <row r="39" spans="1:2" ht="15.75" thickBot="1" x14ac:dyDescent="0.3">
      <c r="A39" s="42" t="s">
        <v>148</v>
      </c>
      <c r="B39" s="41" t="s">
        <v>115</v>
      </c>
    </row>
    <row r="40" spans="1:2" ht="15.75" thickBot="1" x14ac:dyDescent="0.3">
      <c r="A40" s="42" t="s">
        <v>149</v>
      </c>
      <c r="B40" s="41" t="s">
        <v>115</v>
      </c>
    </row>
    <row r="41" spans="1:2" ht="15.75" thickBot="1" x14ac:dyDescent="0.3">
      <c r="A41" s="40" t="s">
        <v>150</v>
      </c>
      <c r="B41" s="41"/>
    </row>
    <row r="42" spans="1:2" ht="15.75" thickBot="1" x14ac:dyDescent="0.3">
      <c r="A42" s="42" t="s">
        <v>151</v>
      </c>
      <c r="B42" s="41" t="s">
        <v>115</v>
      </c>
    </row>
    <row r="43" spans="1:2" ht="26.25" thickBot="1" x14ac:dyDescent="0.3">
      <c r="A43" s="42" t="s">
        <v>152</v>
      </c>
      <c r="B43" s="41" t="s">
        <v>115</v>
      </c>
    </row>
    <row r="44" spans="1:2" ht="26.25" thickBot="1" x14ac:dyDescent="0.3">
      <c r="A44" s="42" t="s">
        <v>153</v>
      </c>
      <c r="B44" s="41" t="s">
        <v>115</v>
      </c>
    </row>
    <row r="45" spans="1:2" ht="15.75" thickBot="1" x14ac:dyDescent="0.3">
      <c r="A45" s="40" t="s">
        <v>154</v>
      </c>
      <c r="B45" s="41"/>
    </row>
    <row r="46" spans="1:2" ht="15.75" thickBot="1" x14ac:dyDescent="0.3">
      <c r="A46" s="42" t="s">
        <v>155</v>
      </c>
      <c r="B46" s="41" t="s">
        <v>115</v>
      </c>
    </row>
    <row r="47" spans="1:2" ht="15.75" thickBot="1" x14ac:dyDescent="0.3">
      <c r="A47" s="42" t="s">
        <v>156</v>
      </c>
      <c r="B47" s="41" t="s">
        <v>115</v>
      </c>
    </row>
    <row r="48" spans="1:2" ht="15.75" thickBot="1" x14ac:dyDescent="0.3">
      <c r="A48" s="40" t="s">
        <v>157</v>
      </c>
      <c r="B48" s="41"/>
    </row>
    <row r="49" spans="1:2" ht="15.75" thickBot="1" x14ac:dyDescent="0.3">
      <c r="A49" s="42" t="s">
        <v>158</v>
      </c>
      <c r="B49" s="41" t="s">
        <v>115</v>
      </c>
    </row>
    <row r="50" spans="1:2" ht="15.75" thickBot="1" x14ac:dyDescent="0.3">
      <c r="A50" s="42" t="s">
        <v>159</v>
      </c>
      <c r="B50" s="41" t="s">
        <v>115</v>
      </c>
    </row>
    <row r="51" spans="1:2" ht="15.75" thickBot="1" x14ac:dyDescent="0.3">
      <c r="A51" s="42" t="s">
        <v>160</v>
      </c>
      <c r="B51" s="41" t="s">
        <v>115</v>
      </c>
    </row>
    <row r="52" spans="1:2" ht="26.25" thickBot="1" x14ac:dyDescent="0.3">
      <c r="A52" s="40" t="s">
        <v>161</v>
      </c>
      <c r="B52" s="41"/>
    </row>
    <row r="53" spans="1:2" ht="15.75" thickBot="1" x14ac:dyDescent="0.3">
      <c r="A53" s="42" t="s">
        <v>162</v>
      </c>
      <c r="B53" s="41" t="s">
        <v>115</v>
      </c>
    </row>
    <row r="54" spans="1:2" ht="15.75" thickBot="1" x14ac:dyDescent="0.3">
      <c r="A54" s="42" t="s">
        <v>163</v>
      </c>
      <c r="B54" s="41" t="s">
        <v>115</v>
      </c>
    </row>
    <row r="55" spans="1:2" ht="15.75" thickBot="1" x14ac:dyDescent="0.3">
      <c r="A55" s="42" t="s">
        <v>164</v>
      </c>
      <c r="B55" s="41" t="s">
        <v>115</v>
      </c>
    </row>
    <row r="56" spans="1:2" ht="15.75" thickBot="1" x14ac:dyDescent="0.3">
      <c r="A56" s="42" t="s">
        <v>165</v>
      </c>
      <c r="B56" s="41" t="s">
        <v>115</v>
      </c>
    </row>
    <row r="57" spans="1:2" ht="15.75" thickBot="1" x14ac:dyDescent="0.3">
      <c r="A57" s="42" t="s">
        <v>166</v>
      </c>
      <c r="B57" s="41" t="s">
        <v>115</v>
      </c>
    </row>
    <row r="58" spans="1:2" ht="15.75" thickBot="1" x14ac:dyDescent="0.3">
      <c r="A58" s="42" t="s">
        <v>167</v>
      </c>
      <c r="B58" s="41" t="s">
        <v>115</v>
      </c>
    </row>
    <row r="59" spans="1:2" ht="15.75" thickBot="1" x14ac:dyDescent="0.3">
      <c r="A59" s="40" t="s">
        <v>168</v>
      </c>
      <c r="B59" s="41"/>
    </row>
    <row r="60" spans="1:2" ht="15.75" thickBot="1" x14ac:dyDescent="0.3">
      <c r="A60" s="42" t="s">
        <v>169</v>
      </c>
      <c r="B60" s="41" t="s">
        <v>115</v>
      </c>
    </row>
    <row r="61" spans="1:2" ht="15.75" thickBot="1" x14ac:dyDescent="0.3">
      <c r="A61" s="42" t="s">
        <v>170</v>
      </c>
      <c r="B61" s="41" t="s">
        <v>115</v>
      </c>
    </row>
    <row r="62" spans="1:2" ht="15.75" thickBot="1" x14ac:dyDescent="0.3">
      <c r="A62" s="42" t="s">
        <v>171</v>
      </c>
      <c r="B62" s="41" t="s">
        <v>115</v>
      </c>
    </row>
    <row r="63" spans="1:2" ht="15.75" thickBot="1" x14ac:dyDescent="0.3">
      <c r="A63" s="42" t="s">
        <v>172</v>
      </c>
      <c r="B63" s="41" t="s">
        <v>115</v>
      </c>
    </row>
    <row r="64" spans="1:2" ht="39" thickBot="1" x14ac:dyDescent="0.3">
      <c r="A64" s="42" t="s">
        <v>173</v>
      </c>
      <c r="B64" s="41" t="s">
        <v>115</v>
      </c>
    </row>
    <row r="65" spans="1:2" ht="15.75" thickBot="1" x14ac:dyDescent="0.3">
      <c r="A65" s="42" t="s">
        <v>174</v>
      </c>
      <c r="B65" s="41" t="s">
        <v>115</v>
      </c>
    </row>
  </sheetData>
  <sheetProtection selectLockedCells="1" selectUnlockedCells="1"/>
  <mergeCells count="2">
    <mergeCell ref="B1:D1"/>
    <mergeCell ref="B2:D2"/>
  </mergeCells>
  <printOptions gridLines="1"/>
  <pageMargins left="0.70866141732283472" right="0.70866141732283472" top="0.74803149606299213" bottom="0.74803149606299213" header="0.31496062992125984" footer="0.31496062992125984"/>
  <pageSetup scale="61" orientation="portrait" r:id="rId1"/>
  <headerFooter>
    <oddHeader>&amp;L&amp;A&amp;C&amp;F&amp;R&amp;P</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15"/>
  <sheetViews>
    <sheetView zoomScale="115" zoomScaleNormal="115" workbookViewId="0">
      <selection activeCell="K20" sqref="K20"/>
    </sheetView>
  </sheetViews>
  <sheetFormatPr defaultRowHeight="15" x14ac:dyDescent="0.25"/>
  <cols>
    <col min="2" max="2" width="60.7109375" customWidth="1"/>
  </cols>
  <sheetData>
    <row r="1" spans="2:2" x14ac:dyDescent="0.25">
      <c r="B1" s="23" t="s">
        <v>269</v>
      </c>
    </row>
    <row r="2" spans="2:2" x14ac:dyDescent="0.25">
      <c r="B2" t="s">
        <v>255</v>
      </c>
    </row>
    <row r="3" spans="2:2" x14ac:dyDescent="0.25">
      <c r="B3" t="s">
        <v>256</v>
      </c>
    </row>
    <row r="4" spans="2:2" x14ac:dyDescent="0.25">
      <c r="B4" t="s">
        <v>257</v>
      </c>
    </row>
    <row r="5" spans="2:2" x14ac:dyDescent="0.25">
      <c r="B5" t="s">
        <v>258</v>
      </c>
    </row>
    <row r="6" spans="2:2" x14ac:dyDescent="0.25">
      <c r="B6" t="s">
        <v>259</v>
      </c>
    </row>
    <row r="7" spans="2:2" x14ac:dyDescent="0.25">
      <c r="B7" t="s">
        <v>260</v>
      </c>
    </row>
    <row r="8" spans="2:2" x14ac:dyDescent="0.25">
      <c r="B8" t="s">
        <v>261</v>
      </c>
    </row>
    <row r="9" spans="2:2" x14ac:dyDescent="0.25">
      <c r="B9" t="s">
        <v>262</v>
      </c>
    </row>
    <row r="10" spans="2:2" x14ac:dyDescent="0.25">
      <c r="B10" t="s">
        <v>263</v>
      </c>
    </row>
    <row r="11" spans="2:2" x14ac:dyDescent="0.25">
      <c r="B11" t="s">
        <v>264</v>
      </c>
    </row>
    <row r="12" spans="2:2" x14ac:dyDescent="0.25">
      <c r="B12" t="s">
        <v>265</v>
      </c>
    </row>
    <row r="13" spans="2:2" x14ac:dyDescent="0.25">
      <c r="B13" t="s">
        <v>266</v>
      </c>
    </row>
    <row r="14" spans="2:2" x14ac:dyDescent="0.25">
      <c r="B14" t="s">
        <v>267</v>
      </c>
    </row>
    <row r="15" spans="2:2" x14ac:dyDescent="0.25">
      <c r="B15" t="s">
        <v>268</v>
      </c>
    </row>
  </sheetData>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0"/>
  <sheetViews>
    <sheetView workbookViewId="0">
      <selection activeCell="A5" sqref="A5"/>
    </sheetView>
  </sheetViews>
  <sheetFormatPr defaultRowHeight="15" x14ac:dyDescent="0.25"/>
  <cols>
    <col min="1" max="1" width="173.42578125" style="18" customWidth="1"/>
    <col min="2" max="16384" width="9.140625" style="18"/>
  </cols>
  <sheetData>
    <row r="1" spans="1:1" ht="30" x14ac:dyDescent="0.25">
      <c r="A1" s="11" t="s">
        <v>175</v>
      </c>
    </row>
    <row r="2" spans="1:1" ht="45" x14ac:dyDescent="0.25">
      <c r="A2" s="17" t="s">
        <v>244</v>
      </c>
    </row>
    <row r="3" spans="1:1" ht="30" x14ac:dyDescent="0.25">
      <c r="A3" s="17" t="s">
        <v>245</v>
      </c>
    </row>
    <row r="4" spans="1:1" ht="45" x14ac:dyDescent="0.25">
      <c r="A4" s="17" t="s">
        <v>246</v>
      </c>
    </row>
    <row r="5" spans="1:1" ht="63" customHeight="1" x14ac:dyDescent="0.25">
      <c r="A5" s="17" t="s">
        <v>247</v>
      </c>
    </row>
    <row r="6" spans="1:1" ht="60" x14ac:dyDescent="0.25">
      <c r="A6" s="17" t="s">
        <v>248</v>
      </c>
    </row>
    <row r="7" spans="1:1" ht="45" x14ac:dyDescent="0.25">
      <c r="A7" s="17" t="s">
        <v>252</v>
      </c>
    </row>
    <row r="8" spans="1:1" ht="45" x14ac:dyDescent="0.25">
      <c r="A8" s="17" t="s">
        <v>249</v>
      </c>
    </row>
    <row r="9" spans="1:1" ht="60" x14ac:dyDescent="0.25">
      <c r="A9" s="43" t="s">
        <v>250</v>
      </c>
    </row>
    <row r="10" spans="1:1" ht="30" x14ac:dyDescent="0.25">
      <c r="A10" s="43" t="s">
        <v>251</v>
      </c>
    </row>
  </sheetData>
  <printOptions gridLines="1"/>
  <pageMargins left="0.70866141732283472" right="0.70866141732283472" top="0.74803149606299213" bottom="0.74803149606299213" header="0.31496062992125984" footer="0.31496062992125984"/>
  <pageSetup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E2" sqref="E2:E4"/>
    </sheetView>
  </sheetViews>
  <sheetFormatPr defaultRowHeight="15" x14ac:dyDescent="0.25"/>
  <cols>
    <col min="2" max="2" width="24.140625" customWidth="1"/>
    <col min="3" max="3" width="20.7109375" customWidth="1"/>
    <col min="4" max="4" width="26.85546875" customWidth="1"/>
    <col min="5" max="5" width="13.28515625" customWidth="1"/>
  </cols>
  <sheetData>
    <row r="1" spans="1:5" x14ac:dyDescent="0.25">
      <c r="A1" t="s">
        <v>2</v>
      </c>
      <c r="B1" t="s">
        <v>39</v>
      </c>
      <c r="C1" t="s">
        <v>47</v>
      </c>
      <c r="D1" t="s">
        <v>89</v>
      </c>
      <c r="E1" t="s">
        <v>235</v>
      </c>
    </row>
    <row r="2" spans="1:5" x14ac:dyDescent="0.25">
      <c r="A2" t="s">
        <v>115</v>
      </c>
      <c r="B2" t="s">
        <v>48</v>
      </c>
      <c r="C2" t="s">
        <v>68</v>
      </c>
      <c r="D2" t="s">
        <v>90</v>
      </c>
      <c r="E2" t="s">
        <v>236</v>
      </c>
    </row>
    <row r="3" spans="1:5" x14ac:dyDescent="0.25">
      <c r="A3" t="s">
        <v>3</v>
      </c>
      <c r="B3" t="s">
        <v>49</v>
      </c>
      <c r="C3" t="s">
        <v>69</v>
      </c>
      <c r="D3" t="s">
        <v>91</v>
      </c>
      <c r="E3" t="s">
        <v>237</v>
      </c>
    </row>
    <row r="4" spans="1:5" x14ac:dyDescent="0.25">
      <c r="B4" t="s">
        <v>50</v>
      </c>
      <c r="C4" t="s">
        <v>70</v>
      </c>
      <c r="D4" t="s">
        <v>92</v>
      </c>
      <c r="E4" t="s">
        <v>238</v>
      </c>
    </row>
    <row r="5" spans="1:5" x14ac:dyDescent="0.25">
      <c r="B5" t="s">
        <v>51</v>
      </c>
      <c r="C5" t="s">
        <v>71</v>
      </c>
      <c r="D5" t="s">
        <v>93</v>
      </c>
    </row>
    <row r="6" spans="1:5" x14ac:dyDescent="0.25">
      <c r="B6" t="s">
        <v>52</v>
      </c>
      <c r="C6" t="s">
        <v>72</v>
      </c>
      <c r="D6" t="s">
        <v>94</v>
      </c>
    </row>
    <row r="7" spans="1:5" x14ac:dyDescent="0.25">
      <c r="B7" t="s">
        <v>53</v>
      </c>
      <c r="C7" t="s">
        <v>73</v>
      </c>
      <c r="D7" t="s">
        <v>95</v>
      </c>
    </row>
    <row r="8" spans="1:5" x14ac:dyDescent="0.25">
      <c r="B8" t="s">
        <v>54</v>
      </c>
      <c r="C8" t="s">
        <v>74</v>
      </c>
      <c r="D8" t="s">
        <v>96</v>
      </c>
    </row>
    <row r="9" spans="1:5" x14ac:dyDescent="0.25">
      <c r="B9" t="s">
        <v>55</v>
      </c>
      <c r="C9" t="s">
        <v>75</v>
      </c>
      <c r="D9" t="s">
        <v>97</v>
      </c>
    </row>
    <row r="10" spans="1:5" x14ac:dyDescent="0.25">
      <c r="B10" t="s">
        <v>56</v>
      </c>
      <c r="C10" t="s">
        <v>76</v>
      </c>
      <c r="D10" t="s">
        <v>98</v>
      </c>
    </row>
    <row r="11" spans="1:5" x14ac:dyDescent="0.25">
      <c r="B11" t="s">
        <v>57</v>
      </c>
      <c r="C11" t="s">
        <v>77</v>
      </c>
      <c r="D11" t="s">
        <v>99</v>
      </c>
    </row>
    <row r="12" spans="1:5" x14ac:dyDescent="0.25">
      <c r="B12" t="s">
        <v>58</v>
      </c>
      <c r="C12" t="s">
        <v>78</v>
      </c>
      <c r="D12" t="s">
        <v>100</v>
      </c>
    </row>
    <row r="13" spans="1:5" x14ac:dyDescent="0.25">
      <c r="B13" t="s">
        <v>59</v>
      </c>
      <c r="C13" t="s">
        <v>79</v>
      </c>
      <c r="D13" t="s">
        <v>101</v>
      </c>
    </row>
    <row r="14" spans="1:5" x14ac:dyDescent="0.25">
      <c r="B14" t="s">
        <v>60</v>
      </c>
      <c r="C14" t="s">
        <v>80</v>
      </c>
      <c r="D14" t="s">
        <v>102</v>
      </c>
    </row>
    <row r="15" spans="1:5" x14ac:dyDescent="0.25">
      <c r="B15" t="s">
        <v>61</v>
      </c>
      <c r="C15" t="s">
        <v>81</v>
      </c>
      <c r="D15" t="s">
        <v>103</v>
      </c>
    </row>
    <row r="16" spans="1:5" x14ac:dyDescent="0.25">
      <c r="B16" t="s">
        <v>62</v>
      </c>
      <c r="C16" t="s">
        <v>82</v>
      </c>
      <c r="D16" t="s">
        <v>104</v>
      </c>
    </row>
    <row r="17" spans="2:4" x14ac:dyDescent="0.25">
      <c r="B17" t="s">
        <v>63</v>
      </c>
      <c r="C17" t="s">
        <v>83</v>
      </c>
      <c r="D17" t="s">
        <v>105</v>
      </c>
    </row>
    <row r="18" spans="2:4" x14ac:dyDescent="0.25">
      <c r="B18" t="s">
        <v>64</v>
      </c>
      <c r="C18" t="s">
        <v>84</v>
      </c>
      <c r="D18" t="s">
        <v>106</v>
      </c>
    </row>
    <row r="19" spans="2:4" x14ac:dyDescent="0.25">
      <c r="B19" t="s">
        <v>65</v>
      </c>
      <c r="C19" t="s">
        <v>85</v>
      </c>
      <c r="D19" t="s">
        <v>107</v>
      </c>
    </row>
    <row r="20" spans="2:4" x14ac:dyDescent="0.25">
      <c r="B20" t="s">
        <v>66</v>
      </c>
      <c r="C20" t="s">
        <v>86</v>
      </c>
      <c r="D20" t="s">
        <v>108</v>
      </c>
    </row>
    <row r="21" spans="2:4" x14ac:dyDescent="0.25">
      <c r="B21" t="s">
        <v>67</v>
      </c>
      <c r="C21" t="s">
        <v>87</v>
      </c>
      <c r="D21" t="s">
        <v>109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opLeftCell="A16" zoomScaleNormal="100" workbookViewId="0">
      <selection activeCell="C16" sqref="C16:C20"/>
    </sheetView>
  </sheetViews>
  <sheetFormatPr defaultRowHeight="15" x14ac:dyDescent="0.25"/>
  <cols>
    <col min="1" max="1" width="9.140625" style="27"/>
    <col min="2" max="2" width="85.42578125" style="4" customWidth="1"/>
    <col min="3" max="3" width="9.140625" style="12"/>
    <col min="4" max="4" width="45.28515625" style="3" customWidth="1"/>
    <col min="5" max="5" width="17.42578125" style="3" customWidth="1"/>
    <col min="6" max="6" width="20.28515625" style="3" customWidth="1"/>
    <col min="7" max="16384" width="9.140625" style="3"/>
  </cols>
  <sheetData>
    <row r="1" spans="1:6" ht="15.75" x14ac:dyDescent="0.25">
      <c r="B1" s="33" t="s">
        <v>239</v>
      </c>
      <c r="C1" s="70" t="s">
        <v>280</v>
      </c>
      <c r="D1" s="70"/>
      <c r="E1" s="70"/>
      <c r="F1" s="70"/>
    </row>
    <row r="2" spans="1:6" ht="15.75" x14ac:dyDescent="0.25">
      <c r="B2" s="33" t="s">
        <v>240</v>
      </c>
      <c r="C2" s="70" t="s">
        <v>281</v>
      </c>
      <c r="D2" s="70"/>
      <c r="E2" s="70"/>
      <c r="F2" s="70"/>
    </row>
    <row r="3" spans="1:6" x14ac:dyDescent="0.25">
      <c r="B3" s="24" t="s">
        <v>219</v>
      </c>
      <c r="C3" s="23"/>
    </row>
    <row r="4" spans="1:6" ht="90" x14ac:dyDescent="0.25">
      <c r="A4" s="23" t="s">
        <v>221</v>
      </c>
      <c r="B4" s="32" t="s">
        <v>270</v>
      </c>
      <c r="C4" s="26" t="s">
        <v>1</v>
      </c>
      <c r="D4" s="26" t="s">
        <v>222</v>
      </c>
      <c r="E4" s="29" t="s">
        <v>4</v>
      </c>
      <c r="F4" s="29" t="s">
        <v>228</v>
      </c>
    </row>
    <row r="5" spans="1:6" ht="45" customHeight="1" x14ac:dyDescent="0.25">
      <c r="A5" s="27">
        <v>1</v>
      </c>
      <c r="B5" s="4" t="s">
        <v>220</v>
      </c>
      <c r="C5" s="36"/>
      <c r="D5" s="44"/>
      <c r="E5" s="44"/>
      <c r="F5" s="44"/>
    </row>
    <row r="6" spans="1:6" ht="45" x14ac:dyDescent="0.25">
      <c r="A6" s="27">
        <v>2</v>
      </c>
      <c r="B6" s="4" t="s">
        <v>223</v>
      </c>
      <c r="C6" s="36"/>
      <c r="D6" s="44"/>
      <c r="E6" s="44"/>
      <c r="F6" s="44"/>
    </row>
    <row r="7" spans="1:6" ht="45" x14ac:dyDescent="0.25">
      <c r="A7" s="27">
        <v>3</v>
      </c>
      <c r="B7" s="4" t="s">
        <v>271</v>
      </c>
      <c r="C7" s="36"/>
      <c r="D7" s="44"/>
      <c r="E7" s="44"/>
      <c r="F7" s="44"/>
    </row>
    <row r="8" spans="1:6" ht="46.5" customHeight="1" x14ac:dyDescent="0.25">
      <c r="A8" s="27">
        <v>4</v>
      </c>
      <c r="B8" s="4" t="s">
        <v>272</v>
      </c>
      <c r="C8" s="36"/>
      <c r="D8" s="44"/>
      <c r="E8" s="44"/>
      <c r="F8" s="44"/>
    </row>
    <row r="9" spans="1:6" ht="135" x14ac:dyDescent="0.25">
      <c r="A9" s="27">
        <v>5</v>
      </c>
      <c r="B9" s="30" t="s">
        <v>224</v>
      </c>
      <c r="C9" s="36"/>
      <c r="D9" s="44"/>
      <c r="E9" s="44"/>
      <c r="F9" s="44"/>
    </row>
    <row r="10" spans="1:6" ht="45" x14ac:dyDescent="0.25">
      <c r="A10" s="27">
        <v>6</v>
      </c>
      <c r="B10" s="4" t="s">
        <v>225</v>
      </c>
      <c r="C10" s="36"/>
      <c r="D10" s="44"/>
      <c r="E10" s="44"/>
      <c r="F10" s="44"/>
    </row>
    <row r="11" spans="1:6" ht="135" x14ac:dyDescent="0.25">
      <c r="A11" s="27">
        <v>7</v>
      </c>
      <c r="B11" s="4" t="s">
        <v>226</v>
      </c>
      <c r="C11" s="36"/>
      <c r="D11" s="44"/>
      <c r="E11" s="44"/>
      <c r="F11" s="44"/>
    </row>
    <row r="12" spans="1:6" ht="75" x14ac:dyDescent="0.25">
      <c r="A12" s="27">
        <v>8</v>
      </c>
      <c r="B12" s="4" t="s">
        <v>227</v>
      </c>
      <c r="C12" s="36"/>
      <c r="D12" s="44"/>
      <c r="E12" s="44"/>
      <c r="F12" s="44"/>
    </row>
    <row r="13" spans="1:6" ht="75" x14ac:dyDescent="0.25">
      <c r="A13" s="27">
        <v>9</v>
      </c>
      <c r="B13" s="4" t="s">
        <v>273</v>
      </c>
      <c r="C13" s="36"/>
      <c r="D13" s="44"/>
      <c r="E13" s="44"/>
      <c r="F13" s="44"/>
    </row>
    <row r="14" spans="1:6" ht="15.75" x14ac:dyDescent="0.25">
      <c r="B14" s="6" t="s">
        <v>176</v>
      </c>
      <c r="C14" s="12">
        <f>COUNTIF(C5:C13,"Yes")</f>
        <v>0</v>
      </c>
      <c r="D14" s="28" t="s">
        <v>177</v>
      </c>
    </row>
    <row r="15" spans="1:6" ht="45" x14ac:dyDescent="0.25">
      <c r="B15" s="11" t="s">
        <v>178</v>
      </c>
      <c r="C15" s="23" t="s">
        <v>1</v>
      </c>
      <c r="D15" s="23" t="s">
        <v>222</v>
      </c>
      <c r="E15" s="29" t="s">
        <v>4</v>
      </c>
      <c r="F15" s="29" t="s">
        <v>228</v>
      </c>
    </row>
    <row r="16" spans="1:6" ht="30" x14ac:dyDescent="0.25">
      <c r="A16" s="27">
        <v>1</v>
      </c>
      <c r="B16" s="31" t="s">
        <v>179</v>
      </c>
      <c r="C16" s="36"/>
      <c r="D16" s="44"/>
      <c r="E16" s="44"/>
      <c r="F16" s="44"/>
    </row>
    <row r="17" spans="1:6" ht="45" x14ac:dyDescent="0.25">
      <c r="A17" s="27">
        <v>2</v>
      </c>
      <c r="B17" s="31" t="s">
        <v>180</v>
      </c>
      <c r="C17" s="68"/>
      <c r="D17" s="44"/>
      <c r="E17" s="44"/>
      <c r="F17" s="44"/>
    </row>
    <row r="18" spans="1:6" ht="30" x14ac:dyDescent="0.25">
      <c r="A18" s="27">
        <v>3</v>
      </c>
      <c r="B18" s="31" t="s">
        <v>181</v>
      </c>
      <c r="C18" s="68"/>
      <c r="D18" s="44"/>
      <c r="E18" s="44"/>
      <c r="F18" s="44"/>
    </row>
    <row r="19" spans="1:6" ht="66" customHeight="1" x14ac:dyDescent="0.25">
      <c r="A19" s="27">
        <v>4</v>
      </c>
      <c r="B19" s="59" t="s">
        <v>182</v>
      </c>
      <c r="C19" s="68"/>
      <c r="D19" s="44"/>
      <c r="E19" s="44"/>
      <c r="F19" s="44"/>
    </row>
    <row r="20" spans="1:6" ht="121.5" customHeight="1" x14ac:dyDescent="0.25">
      <c r="A20" s="27">
        <v>5</v>
      </c>
      <c r="B20" s="59" t="s">
        <v>183</v>
      </c>
      <c r="C20" s="68"/>
      <c r="D20" s="44"/>
      <c r="E20" s="44"/>
      <c r="F20" s="44"/>
    </row>
    <row r="21" spans="1:6" ht="31.5" x14ac:dyDescent="0.25">
      <c r="B21" s="6" t="s">
        <v>176</v>
      </c>
      <c r="C21" s="12">
        <f>COUNTIF(C16:C20,"Yes")</f>
        <v>0</v>
      </c>
      <c r="D21" s="28" t="s">
        <v>229</v>
      </c>
    </row>
  </sheetData>
  <sheetProtection selectLockedCells="1"/>
  <sortState ref="A2:B16">
    <sortCondition ref="A2"/>
  </sortState>
  <mergeCells count="2">
    <mergeCell ref="C1:F1"/>
    <mergeCell ref="C2:F2"/>
  </mergeCells>
  <conditionalFormatting sqref="C5:C14 C22:C1048576 C16:C20">
    <cfRule type="containsText" dxfId="16" priority="8" operator="containsText" text="No">
      <formula>NOT(ISERROR(SEARCH("No",C5)))</formula>
    </cfRule>
    <cfRule type="containsText" dxfId="15" priority="9" operator="containsText" text="Yes">
      <formula>NOT(ISERROR(SEARCH("Yes",C5)))</formula>
    </cfRule>
  </conditionalFormatting>
  <conditionalFormatting sqref="C14">
    <cfRule type="cellIs" dxfId="14" priority="7" operator="greaterThan">
      <formula>1</formula>
    </cfRule>
  </conditionalFormatting>
  <conditionalFormatting sqref="C21">
    <cfRule type="cellIs" dxfId="13" priority="3" operator="greaterThan">
      <formula>0</formula>
    </cfRule>
    <cfRule type="containsText" dxfId="12" priority="5" operator="containsText" text="No">
      <formula>NOT(ISERROR(SEARCH("No",C21)))</formula>
    </cfRule>
    <cfRule type="containsText" dxfId="11" priority="6" operator="containsText" text="Yes">
      <formula>NOT(ISERROR(SEARCH("Yes",C21)))</formula>
    </cfRule>
  </conditionalFormatting>
  <conditionalFormatting sqref="C21">
    <cfRule type="cellIs" dxfId="10" priority="4" operator="greaterThan">
      <formula>1</formula>
    </cfRule>
  </conditionalFormatting>
  <conditionalFormatting sqref="C16:C20">
    <cfRule type="containsText" dxfId="0" priority="2" operator="containsText" text="Yes">
      <formula>NOT(ISERROR(SEARCH("Yes",C16)))</formula>
    </cfRule>
    <cfRule type="containsText" dxfId="1" priority="1" operator="containsText" text="No">
      <formula>NOT(ISERROR(SEARCH("No",C16)))</formula>
    </cfRule>
  </conditionalFormatting>
  <dataValidations count="1">
    <dataValidation type="list" allowBlank="1" showInputMessage="1" showErrorMessage="1" sqref="C5:C13 C16:C20">
      <formula1>yesno</formula1>
    </dataValidation>
  </dataValidations>
  <printOptions gridLines="1"/>
  <pageMargins left="0.70866141732283472" right="0.70866141732283472" top="0.74803149606299213" bottom="0.74803149606299213" header="0.31496062992125984" footer="0.31496062992125984"/>
  <pageSetup scale="62" fitToHeight="2" orientation="landscape" r:id="rId1"/>
  <headerFooter>
    <oddHeader>&amp;L&amp;A&amp;C&amp;F&amp;R&amp;P</oddHeader>
  </headerFooter>
  <rowBreaks count="1" manualBreakCount="1">
    <brk id="1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8"/>
  <sheetViews>
    <sheetView tabSelected="1" zoomScaleNormal="100" workbookViewId="0">
      <selection activeCell="C5" sqref="C5"/>
    </sheetView>
  </sheetViews>
  <sheetFormatPr defaultRowHeight="15" x14ac:dyDescent="0.25"/>
  <cols>
    <col min="1" max="1" width="9.140625" style="1"/>
    <col min="2" max="2" width="48.85546875" style="1" customWidth="1"/>
    <col min="3" max="3" width="90.7109375" style="3" customWidth="1"/>
    <col min="4" max="16384" width="9.140625" style="1"/>
  </cols>
  <sheetData>
    <row r="1" spans="2:3" ht="15.75" x14ac:dyDescent="0.25">
      <c r="B1" s="33" t="s">
        <v>239</v>
      </c>
      <c r="C1" s="3" t="str">
        <f>'Screening questions'!$C$1</f>
        <v>health prog</v>
      </c>
    </row>
    <row r="2" spans="2:3" ht="31.5" x14ac:dyDescent="0.25">
      <c r="B2" s="33" t="s">
        <v>240</v>
      </c>
      <c r="C2" s="3" t="str">
        <f>'Screening questions'!$C$2</f>
        <v xml:space="preserve">s sds dg sdgs dgs </v>
      </c>
    </row>
    <row r="3" spans="2:3" ht="15.75" x14ac:dyDescent="0.25">
      <c r="B3" s="8" t="s">
        <v>230</v>
      </c>
    </row>
    <row r="4" spans="2:3" x14ac:dyDescent="0.25">
      <c r="B4" s="5" t="s">
        <v>10</v>
      </c>
      <c r="C4" s="12" t="s">
        <v>9</v>
      </c>
    </row>
    <row r="5" spans="2:3" ht="45" x14ac:dyDescent="0.25">
      <c r="B5" s="2" t="s">
        <v>7</v>
      </c>
      <c r="C5" s="44"/>
    </row>
    <row r="6" spans="2:3" x14ac:dyDescent="0.25">
      <c r="B6" s="5" t="s">
        <v>11</v>
      </c>
    </row>
    <row r="7" spans="2:3" ht="15" customHeight="1" x14ac:dyDescent="0.25">
      <c r="B7" s="71" t="s">
        <v>8</v>
      </c>
      <c r="C7" s="71"/>
    </row>
    <row r="8" spans="2:3" x14ac:dyDescent="0.25">
      <c r="B8" s="71" t="s">
        <v>231</v>
      </c>
      <c r="C8" s="71"/>
    </row>
  </sheetData>
  <sheetProtection selectLockedCells="1"/>
  <mergeCells count="2">
    <mergeCell ref="B7:C7"/>
    <mergeCell ref="B8:C8"/>
  </mergeCells>
  <printOptions gridLines="1"/>
  <pageMargins left="0.70866141732283472" right="0.70866141732283472" top="0.74803149606299213" bottom="0.74803149606299213" header="0.31496062992125984" footer="0.31496062992125984"/>
  <pageSetup scale="82" orientation="landscape" r:id="rId1"/>
  <headerFooter>
    <oddHeader>&amp;L&amp;A&amp;C&amp;F&amp;R&amp;P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0"/>
  <sheetViews>
    <sheetView zoomScaleNormal="100" workbookViewId="0">
      <selection activeCell="C5" sqref="C5"/>
    </sheetView>
  </sheetViews>
  <sheetFormatPr defaultRowHeight="15" x14ac:dyDescent="0.25"/>
  <cols>
    <col min="2" max="2" width="65.5703125" customWidth="1"/>
    <col min="3" max="3" width="59.5703125" style="65" customWidth="1"/>
  </cols>
  <sheetData>
    <row r="1" spans="2:3" ht="15.75" x14ac:dyDescent="0.25">
      <c r="B1" s="33" t="s">
        <v>239</v>
      </c>
      <c r="C1" s="64" t="str">
        <f>'Screening questions'!$C$1</f>
        <v>health prog</v>
      </c>
    </row>
    <row r="2" spans="2:3" ht="15.75" x14ac:dyDescent="0.25">
      <c r="B2" s="33" t="s">
        <v>240</v>
      </c>
      <c r="C2" s="64" t="str">
        <f>'Screening questions'!$C$2</f>
        <v xml:space="preserve">s sds dg sdgs dgs </v>
      </c>
    </row>
    <row r="3" spans="2:3" ht="15.75" x14ac:dyDescent="0.25">
      <c r="B3" s="8" t="s">
        <v>184</v>
      </c>
    </row>
    <row r="4" spans="2:3" x14ac:dyDescent="0.25">
      <c r="B4" s="5" t="s">
        <v>10</v>
      </c>
      <c r="C4" s="29" t="s">
        <v>9</v>
      </c>
    </row>
    <row r="5" spans="2:3" ht="60" x14ac:dyDescent="0.25">
      <c r="B5" s="14" t="s">
        <v>12</v>
      </c>
      <c r="C5" s="66"/>
    </row>
    <row r="6" spans="2:3" x14ac:dyDescent="0.25">
      <c r="B6" s="10" t="s">
        <v>13</v>
      </c>
    </row>
    <row r="7" spans="2:3" ht="120" x14ac:dyDescent="0.25">
      <c r="B7" s="9" t="s">
        <v>15</v>
      </c>
      <c r="C7" s="66"/>
    </row>
    <row r="8" spans="2:3" x14ac:dyDescent="0.25">
      <c r="B8" s="9" t="s">
        <v>14</v>
      </c>
    </row>
    <row r="10" spans="2:3" x14ac:dyDescent="0.25">
      <c r="B10" s="9"/>
    </row>
  </sheetData>
  <sheetProtection selectLockedCells="1"/>
  <printOptions gridLines="1"/>
  <pageMargins left="0.70866141732283472" right="0.70866141732283472" top="0.74803149606299213" bottom="0.74803149606299213" header="0.31496062992125984" footer="0.31496062992125984"/>
  <pageSetup scale="90" orientation="landscape" r:id="rId1"/>
  <headerFooter>
    <oddHeader>&amp;L&amp;A&amp;C&amp;F&amp;R&amp;P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
  <sheetViews>
    <sheetView zoomScaleNormal="100" workbookViewId="0">
      <selection activeCell="B7" sqref="B7"/>
    </sheetView>
  </sheetViews>
  <sheetFormatPr defaultRowHeight="15" x14ac:dyDescent="0.25"/>
  <cols>
    <col min="1" max="1" width="9.140625" style="34"/>
    <col min="2" max="2" width="76.140625" customWidth="1"/>
    <col min="3" max="3" width="21.7109375" customWidth="1"/>
    <col min="4" max="4" width="19.85546875" customWidth="1"/>
    <col min="5" max="5" width="32" customWidth="1"/>
    <col min="6" max="6" width="22.28515625" customWidth="1"/>
  </cols>
  <sheetData>
    <row r="1" spans="1:5" ht="15.75" x14ac:dyDescent="0.25">
      <c r="B1" s="33" t="s">
        <v>239</v>
      </c>
      <c r="C1" s="72" t="str">
        <f>'Screening questions'!$C$1</f>
        <v>health prog</v>
      </c>
      <c r="D1" s="72"/>
      <c r="E1" s="72"/>
    </row>
    <row r="2" spans="1:5" ht="15.75" x14ac:dyDescent="0.25">
      <c r="B2" s="33" t="s">
        <v>240</v>
      </c>
      <c r="C2" s="72" t="str">
        <f>'Screening questions'!$C$2</f>
        <v xml:space="preserve">s sds dg sdgs dgs </v>
      </c>
      <c r="D2" s="72"/>
      <c r="E2" s="72"/>
    </row>
    <row r="3" spans="1:5" x14ac:dyDescent="0.25">
      <c r="B3" s="10" t="s">
        <v>185</v>
      </c>
    </row>
    <row r="4" spans="1:5" ht="30" x14ac:dyDescent="0.25">
      <c r="B4" s="2" t="s">
        <v>253</v>
      </c>
    </row>
    <row r="5" spans="1:5" ht="30" x14ac:dyDescent="0.25">
      <c r="B5" s="2" t="s">
        <v>232</v>
      </c>
    </row>
    <row r="6" spans="1:5" s="23" customFormat="1" ht="30" x14ac:dyDescent="0.25">
      <c r="A6" s="23" t="s">
        <v>233</v>
      </c>
      <c r="B6" s="29" t="s">
        <v>16</v>
      </c>
      <c r="C6" s="29" t="s">
        <v>17</v>
      </c>
      <c r="D6" s="29" t="s">
        <v>18</v>
      </c>
      <c r="E6" s="29" t="s">
        <v>19</v>
      </c>
    </row>
    <row r="7" spans="1:5" x14ac:dyDescent="0.25">
      <c r="A7" s="34">
        <v>1</v>
      </c>
      <c r="B7" s="49"/>
      <c r="C7" s="49"/>
      <c r="D7" s="49"/>
      <c r="E7" s="49"/>
    </row>
    <row r="8" spans="1:5" x14ac:dyDescent="0.25">
      <c r="A8" s="34">
        <v>2</v>
      </c>
      <c r="B8" s="49"/>
      <c r="C8" s="49"/>
      <c r="D8" s="49"/>
      <c r="E8" s="49"/>
    </row>
    <row r="9" spans="1:5" x14ac:dyDescent="0.25">
      <c r="A9" s="34">
        <v>3</v>
      </c>
      <c r="B9" s="49"/>
      <c r="C9" s="49"/>
      <c r="D9" s="49"/>
      <c r="E9" s="49"/>
    </row>
    <row r="10" spans="1:5" x14ac:dyDescent="0.25">
      <c r="A10" s="34">
        <v>4</v>
      </c>
      <c r="B10" s="49"/>
      <c r="C10" s="49"/>
      <c r="D10" s="49"/>
      <c r="E10" s="49"/>
    </row>
    <row r="11" spans="1:5" x14ac:dyDescent="0.25">
      <c r="A11" s="34">
        <v>5</v>
      </c>
      <c r="B11" s="49"/>
      <c r="C11" s="49"/>
      <c r="D11" s="49"/>
      <c r="E11" s="49"/>
    </row>
    <row r="12" spans="1:5" x14ac:dyDescent="0.25">
      <c r="A12" s="34">
        <v>6</v>
      </c>
      <c r="B12" s="49"/>
      <c r="C12" s="49"/>
      <c r="D12" s="49"/>
      <c r="E12" s="49"/>
    </row>
    <row r="13" spans="1:5" x14ac:dyDescent="0.25">
      <c r="A13" s="34">
        <v>7</v>
      </c>
      <c r="B13" s="49"/>
      <c r="C13" s="49"/>
      <c r="D13" s="49"/>
      <c r="E13" s="49"/>
    </row>
    <row r="14" spans="1:5" x14ac:dyDescent="0.25">
      <c r="A14" s="34">
        <v>8</v>
      </c>
      <c r="B14" s="49"/>
      <c r="C14" s="49"/>
      <c r="D14" s="49"/>
      <c r="E14" s="49"/>
    </row>
    <row r="15" spans="1:5" x14ac:dyDescent="0.25">
      <c r="A15" s="34">
        <v>9</v>
      </c>
      <c r="B15" s="49"/>
      <c r="C15" s="49"/>
      <c r="D15" s="49"/>
      <c r="E15" s="49"/>
    </row>
    <row r="16" spans="1:5" x14ac:dyDescent="0.25">
      <c r="A16" s="34">
        <v>10</v>
      </c>
      <c r="B16" s="49"/>
      <c r="C16" s="49"/>
      <c r="D16" s="49"/>
      <c r="E16" s="49"/>
    </row>
    <row r="17" spans="1:1" x14ac:dyDescent="0.25">
      <c r="A17" s="34" t="s">
        <v>0</v>
      </c>
    </row>
    <row r="18" spans="1:1" x14ac:dyDescent="0.25">
      <c r="A18" s="34" t="s">
        <v>0</v>
      </c>
    </row>
    <row r="19" spans="1:1" x14ac:dyDescent="0.25">
      <c r="A19" s="34" t="s">
        <v>0</v>
      </c>
    </row>
  </sheetData>
  <sheetProtection sheet="1" objects="1" scenarios="1" selectLockedCells="1"/>
  <mergeCells count="2">
    <mergeCell ref="C1:E1"/>
    <mergeCell ref="C2:E2"/>
  </mergeCells>
  <dataValidations count="1">
    <dataValidation type="list" allowBlank="1" showInputMessage="1" showErrorMessage="1" sqref="C7:E16">
      <formula1>yesno</formula1>
    </dataValidation>
  </dataValidations>
  <printOptions gridLines="1"/>
  <pageMargins left="0.70866141732283472" right="0.70866141732283472" top="0.74803149606299213" bottom="0.74803149606299213" header="0.31496062992125984" footer="0.31496062992125984"/>
  <pageSetup scale="76" orientation="landscape" r:id="rId1"/>
  <headerFooter>
    <oddHeader>&amp;L&amp;A&amp;C&amp;F&amp;R&amp;P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topLeftCell="A4" zoomScaleNormal="100" workbookViewId="0">
      <selection activeCell="B6" sqref="B6"/>
    </sheetView>
  </sheetViews>
  <sheetFormatPr defaultRowHeight="15" x14ac:dyDescent="0.25"/>
  <cols>
    <col min="1" max="1" width="14.28515625" style="1" customWidth="1"/>
    <col min="2" max="2" width="67.5703125" style="1" customWidth="1"/>
    <col min="3" max="3" width="28" style="1" customWidth="1"/>
    <col min="4" max="4" width="29.28515625" style="1" customWidth="1"/>
    <col min="5" max="5" width="33.42578125" style="1" customWidth="1"/>
    <col min="6" max="6" width="54.140625" style="1" customWidth="1"/>
    <col min="7" max="16384" width="9.140625" style="1"/>
  </cols>
  <sheetData>
    <row r="1" spans="1:5" ht="15.75" x14ac:dyDescent="0.25">
      <c r="B1" s="33" t="s">
        <v>239</v>
      </c>
      <c r="C1" s="72" t="str">
        <f>'Screening questions'!$C$1</f>
        <v>health prog</v>
      </c>
      <c r="D1" s="72"/>
      <c r="E1" s="72"/>
    </row>
    <row r="2" spans="1:5" ht="15.75" x14ac:dyDescent="0.25">
      <c r="B2" s="33" t="s">
        <v>240</v>
      </c>
      <c r="C2" s="72" t="str">
        <f>'Screening questions'!$C$2</f>
        <v xml:space="preserve">s sds dg sdgs dgs </v>
      </c>
      <c r="D2" s="72"/>
      <c r="E2" s="72"/>
    </row>
    <row r="3" spans="1:5" x14ac:dyDescent="0.25">
      <c r="B3" s="13" t="s">
        <v>20</v>
      </c>
    </row>
    <row r="4" spans="1:5" ht="45" x14ac:dyDescent="0.25">
      <c r="B4" s="2" t="s">
        <v>21</v>
      </c>
    </row>
    <row r="5" spans="1:5" s="60" customFormat="1" ht="75" customHeight="1" x14ac:dyDescent="0.25">
      <c r="A5" s="26" t="s">
        <v>27</v>
      </c>
      <c r="B5" s="29" t="s">
        <v>22</v>
      </c>
      <c r="C5" s="29" t="s">
        <v>234</v>
      </c>
      <c r="D5" s="29" t="s">
        <v>40</v>
      </c>
      <c r="E5" s="29" t="s">
        <v>41</v>
      </c>
    </row>
    <row r="6" spans="1:5" x14ac:dyDescent="0.25">
      <c r="A6" s="1" t="s">
        <v>28</v>
      </c>
      <c r="B6" s="45" t="s">
        <v>274</v>
      </c>
      <c r="C6" s="44"/>
      <c r="D6" s="44"/>
      <c r="E6" s="49"/>
    </row>
    <row r="7" spans="1:5" x14ac:dyDescent="0.25">
      <c r="A7" s="1" t="s">
        <v>29</v>
      </c>
      <c r="B7" s="45" t="s">
        <v>274</v>
      </c>
      <c r="C7" s="44"/>
      <c r="D7" s="44"/>
      <c r="E7" s="49"/>
    </row>
    <row r="8" spans="1:5" x14ac:dyDescent="0.25">
      <c r="A8" s="1" t="s">
        <v>30</v>
      </c>
      <c r="B8" s="45" t="s">
        <v>274</v>
      </c>
      <c r="C8" s="44"/>
      <c r="D8" s="44"/>
      <c r="E8" s="49"/>
    </row>
    <row r="9" spans="1:5" x14ac:dyDescent="0.25">
      <c r="A9" s="1" t="s">
        <v>31</v>
      </c>
      <c r="B9" s="45" t="s">
        <v>274</v>
      </c>
      <c r="C9" s="44"/>
      <c r="D9" s="44"/>
      <c r="E9" s="49"/>
    </row>
    <row r="10" spans="1:5" x14ac:dyDescent="0.25">
      <c r="A10" s="1" t="s">
        <v>32</v>
      </c>
      <c r="B10" s="45" t="s">
        <v>274</v>
      </c>
      <c r="C10" s="44"/>
      <c r="D10" s="44"/>
      <c r="E10" s="49"/>
    </row>
    <row r="11" spans="1:5" x14ac:dyDescent="0.25">
      <c r="A11" s="1" t="s">
        <v>33</v>
      </c>
      <c r="B11" s="45" t="s">
        <v>274</v>
      </c>
      <c r="C11" s="44"/>
      <c r="D11" s="44"/>
      <c r="E11" s="49"/>
    </row>
    <row r="12" spans="1:5" x14ac:dyDescent="0.25">
      <c r="A12" s="1" t="s">
        <v>34</v>
      </c>
      <c r="B12" s="45" t="s">
        <v>274</v>
      </c>
      <c r="C12" s="44"/>
      <c r="D12" s="44"/>
      <c r="E12" s="49"/>
    </row>
    <row r="13" spans="1:5" x14ac:dyDescent="0.25">
      <c r="A13" s="1" t="s">
        <v>35</v>
      </c>
      <c r="B13" s="45" t="s">
        <v>274</v>
      </c>
      <c r="C13" s="44"/>
      <c r="D13" s="44"/>
      <c r="E13" s="49"/>
    </row>
    <row r="14" spans="1:5" x14ac:dyDescent="0.25">
      <c r="A14" s="1" t="s">
        <v>36</v>
      </c>
      <c r="B14" s="45" t="s">
        <v>274</v>
      </c>
      <c r="C14" s="44"/>
      <c r="D14" s="44"/>
      <c r="E14" s="49"/>
    </row>
    <row r="15" spans="1:5" x14ac:dyDescent="0.25">
      <c r="A15" s="1" t="s">
        <v>37</v>
      </c>
      <c r="B15" s="45" t="s">
        <v>274</v>
      </c>
      <c r="C15" s="44"/>
      <c r="D15" s="44"/>
      <c r="E15" s="49"/>
    </row>
  </sheetData>
  <sheetProtection sheet="1" objects="1" scenarios="1" selectLockedCells="1"/>
  <mergeCells count="2">
    <mergeCell ref="C1:E1"/>
    <mergeCell ref="C2:E2"/>
  </mergeCells>
  <dataValidations count="2">
    <dataValidation type="list" allowBlank="1" showInputMessage="1" showErrorMessage="1" sqref="D6:D15">
      <formula1>era</formula1>
    </dataValidation>
    <dataValidation type="list" allowBlank="1" showInputMessage="1" showErrorMessage="1" sqref="E6:E15">
      <formula1>yesno</formula1>
    </dataValidation>
  </dataValidations>
  <printOptions gridLines="1"/>
  <pageMargins left="0.70866141732283472" right="0.70866141732283472" top="0.74803149606299213" bottom="0.74803149606299213" header="0.31496062992125984" footer="0.31496062992125984"/>
  <pageSetup scale="70" orientation="landscape" r:id="rId1"/>
  <headerFooter>
    <oddHeader>&amp;L&amp;A&amp;C&amp;F&amp;R&amp;P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zoomScaleNormal="100" workbookViewId="0">
      <selection activeCell="C7" sqref="C7"/>
    </sheetView>
  </sheetViews>
  <sheetFormatPr defaultRowHeight="15" x14ac:dyDescent="0.25"/>
  <cols>
    <col min="1" max="1" width="15.5703125" style="18" customWidth="1"/>
    <col min="2" max="2" width="48.28515625" style="18" customWidth="1"/>
    <col min="3" max="3" width="21.42578125" style="18" customWidth="1"/>
    <col min="4" max="4" width="25.140625" style="18" customWidth="1"/>
    <col min="5" max="5" width="27.5703125" style="48" customWidth="1"/>
    <col min="6" max="16384" width="9.140625" style="18"/>
  </cols>
  <sheetData>
    <row r="1" spans="1:5" ht="15.75" x14ac:dyDescent="0.25">
      <c r="B1" s="33" t="s">
        <v>239</v>
      </c>
      <c r="C1" s="73" t="str">
        <f>'Screening questions'!$C$1</f>
        <v>health prog</v>
      </c>
      <c r="D1" s="73"/>
      <c r="E1" s="73"/>
    </row>
    <row r="2" spans="1:5" ht="31.5" x14ac:dyDescent="0.25">
      <c r="B2" s="33" t="s">
        <v>240</v>
      </c>
      <c r="C2" s="73" t="str">
        <f>'Screening questions'!$C$2</f>
        <v xml:space="preserve">s sds dg sdgs dgs </v>
      </c>
      <c r="D2" s="73"/>
      <c r="E2" s="73"/>
    </row>
    <row r="3" spans="1:5" x14ac:dyDescent="0.25">
      <c r="B3" s="47" t="s">
        <v>23</v>
      </c>
    </row>
    <row r="4" spans="1:5" x14ac:dyDescent="0.25">
      <c r="B4" s="18" t="s">
        <v>24</v>
      </c>
    </row>
    <row r="5" spans="1:5" ht="15.75" thickBot="1" x14ac:dyDescent="0.3"/>
    <row r="6" spans="1:5" s="23" customFormat="1" ht="16.5" thickTop="1" thickBot="1" x14ac:dyDescent="0.3">
      <c r="A6" s="61" t="s">
        <v>27</v>
      </c>
      <c r="B6" s="61" t="s">
        <v>22</v>
      </c>
      <c r="C6" s="62" t="s">
        <v>25</v>
      </c>
      <c r="D6" s="62" t="s">
        <v>26</v>
      </c>
      <c r="E6" s="63" t="s">
        <v>38</v>
      </c>
    </row>
    <row r="7" spans="1:5" ht="30.75" thickTop="1" x14ac:dyDescent="0.25">
      <c r="A7" s="18" t="s">
        <v>28</v>
      </c>
      <c r="B7" s="18" t="str">
        <f>'Step 4'!B6</f>
        <v>please enter risk description</v>
      </c>
      <c r="C7" s="46" t="s">
        <v>254</v>
      </c>
      <c r="D7" s="50"/>
      <c r="E7" s="51"/>
    </row>
    <row r="8" spans="1:5" ht="30" x14ac:dyDescent="0.25">
      <c r="A8" s="18" t="s">
        <v>29</v>
      </c>
      <c r="B8" s="18" t="str">
        <f>'Step 4'!B7</f>
        <v>please enter risk description</v>
      </c>
      <c r="C8" s="46" t="s">
        <v>254</v>
      </c>
      <c r="D8" s="50"/>
      <c r="E8" s="51"/>
    </row>
    <row r="9" spans="1:5" ht="30" x14ac:dyDescent="0.25">
      <c r="A9" s="18" t="s">
        <v>30</v>
      </c>
      <c r="B9" s="18" t="str">
        <f>'Step 4'!B8</f>
        <v>please enter risk description</v>
      </c>
      <c r="C9" s="46" t="s">
        <v>254</v>
      </c>
      <c r="D9" s="50"/>
      <c r="E9" s="51"/>
    </row>
    <row r="10" spans="1:5" ht="30" x14ac:dyDescent="0.25">
      <c r="A10" s="18" t="s">
        <v>31</v>
      </c>
      <c r="B10" s="18" t="str">
        <f>'Step 4'!B9</f>
        <v>please enter risk description</v>
      </c>
      <c r="C10" s="46" t="s">
        <v>254</v>
      </c>
      <c r="D10" s="50"/>
      <c r="E10" s="51"/>
    </row>
    <row r="11" spans="1:5" ht="30" x14ac:dyDescent="0.25">
      <c r="A11" s="18" t="s">
        <v>32</v>
      </c>
      <c r="B11" s="18" t="str">
        <f>'Step 4'!B10</f>
        <v>please enter risk description</v>
      </c>
      <c r="C11" s="46" t="s">
        <v>254</v>
      </c>
      <c r="D11" s="50"/>
      <c r="E11" s="51"/>
    </row>
    <row r="12" spans="1:5" ht="30" x14ac:dyDescent="0.25">
      <c r="A12" s="18" t="s">
        <v>33</v>
      </c>
      <c r="B12" s="18" t="str">
        <f>'Step 4'!B11</f>
        <v>please enter risk description</v>
      </c>
      <c r="C12" s="46" t="s">
        <v>254</v>
      </c>
      <c r="D12" s="50"/>
      <c r="E12" s="51"/>
    </row>
    <row r="13" spans="1:5" ht="30" x14ac:dyDescent="0.25">
      <c r="A13" s="18" t="s">
        <v>34</v>
      </c>
      <c r="B13" s="18" t="str">
        <f>'Step 4'!B12</f>
        <v>please enter risk description</v>
      </c>
      <c r="C13" s="46" t="s">
        <v>254</v>
      </c>
      <c r="D13" s="50"/>
      <c r="E13" s="51"/>
    </row>
    <row r="14" spans="1:5" ht="30" x14ac:dyDescent="0.25">
      <c r="A14" s="18" t="s">
        <v>35</v>
      </c>
      <c r="B14" s="18" t="str">
        <f>'Step 4'!B13</f>
        <v>please enter risk description</v>
      </c>
      <c r="C14" s="46" t="s">
        <v>254</v>
      </c>
      <c r="D14" s="50"/>
      <c r="E14" s="51"/>
    </row>
    <row r="15" spans="1:5" ht="30" x14ac:dyDescent="0.25">
      <c r="A15" s="18" t="s">
        <v>36</v>
      </c>
      <c r="B15" s="18" t="str">
        <f>'Step 4'!B14</f>
        <v>please enter risk description</v>
      </c>
      <c r="C15" s="46" t="s">
        <v>254</v>
      </c>
      <c r="D15" s="50"/>
      <c r="E15" s="51"/>
    </row>
    <row r="16" spans="1:5" ht="30" x14ac:dyDescent="0.25">
      <c r="A16" s="18" t="s">
        <v>37</v>
      </c>
      <c r="B16" s="18" t="str">
        <f>'Step 4'!B15</f>
        <v>please enter risk description</v>
      </c>
      <c r="C16" s="46" t="s">
        <v>254</v>
      </c>
      <c r="D16" s="50"/>
      <c r="E16" s="51"/>
    </row>
    <row r="18" spans="3:3" x14ac:dyDescent="0.25">
      <c r="C18" s="25"/>
    </row>
  </sheetData>
  <sheetProtection sheet="1" objects="1" scenarios="1" selectLockedCells="1"/>
  <mergeCells count="2">
    <mergeCell ref="C1:E1"/>
    <mergeCell ref="C2:E2"/>
  </mergeCells>
  <dataValidations count="1">
    <dataValidation type="list" allowBlank="1" showInputMessage="1" showErrorMessage="1" sqref="D7:D16">
      <formula1>approver</formula1>
    </dataValidation>
  </dataValidations>
  <printOptions gridLines="1"/>
  <pageMargins left="0.70866141732283472" right="0.70866141732283472" top="0.74803149606299213" bottom="0.74803149606299213" header="0.31496062992125984" footer="0.31496062992125984"/>
  <pageSetup scale="88" orientation="landscape" r:id="rId1"/>
  <headerFooter>
    <oddHeader>&amp;L&amp;A&amp;C&amp;F&amp;R&amp;P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zoomScaleNormal="100" workbookViewId="0">
      <selection activeCell="C6" sqref="C6"/>
    </sheetView>
  </sheetViews>
  <sheetFormatPr defaultRowHeight="15" x14ac:dyDescent="0.25"/>
  <cols>
    <col min="1" max="1" width="12.5703125" customWidth="1"/>
    <col min="2" max="2" width="64.7109375" customWidth="1"/>
    <col min="3" max="3" width="30.85546875" style="16" customWidth="1"/>
    <col min="4" max="4" width="25" customWidth="1"/>
    <col min="5" max="5" width="38.28515625" customWidth="1"/>
  </cols>
  <sheetData>
    <row r="1" spans="1:5" ht="15.75" x14ac:dyDescent="0.25">
      <c r="B1" s="33" t="s">
        <v>239</v>
      </c>
      <c r="C1" s="72" t="str">
        <f>'Screening questions'!$C$1</f>
        <v>health prog</v>
      </c>
      <c r="D1" s="72"/>
      <c r="E1" s="72"/>
    </row>
    <row r="2" spans="1:5" ht="15.75" x14ac:dyDescent="0.25">
      <c r="B2" s="33" t="s">
        <v>240</v>
      </c>
      <c r="C2" s="72" t="str">
        <f>'Screening questions'!$C$2</f>
        <v xml:space="preserve">s sds dg sdgs dgs </v>
      </c>
      <c r="D2" s="72"/>
      <c r="E2" s="72"/>
    </row>
    <row r="3" spans="1:5" x14ac:dyDescent="0.25">
      <c r="B3" s="10" t="s">
        <v>42</v>
      </c>
    </row>
    <row r="4" spans="1:5" ht="48.75" customHeight="1" x14ac:dyDescent="0.25">
      <c r="B4" s="69" t="s">
        <v>43</v>
      </c>
      <c r="C4" s="69"/>
      <c r="D4" s="69"/>
      <c r="E4" s="69"/>
    </row>
    <row r="5" spans="1:5" s="11" customFormat="1" x14ac:dyDescent="0.25">
      <c r="A5" s="11" t="s">
        <v>27</v>
      </c>
      <c r="B5" s="11" t="s">
        <v>44</v>
      </c>
      <c r="C5" s="15" t="s">
        <v>45</v>
      </c>
      <c r="D5" s="11" t="s">
        <v>46</v>
      </c>
      <c r="E5" s="11" t="s">
        <v>88</v>
      </c>
    </row>
    <row r="6" spans="1:5" x14ac:dyDescent="0.25">
      <c r="A6" t="str">
        <f>'Step 5'!A7</f>
        <v>DPIA risk 1</v>
      </c>
      <c r="B6" t="str">
        <f>'Step 5'!B7</f>
        <v>please enter risk description</v>
      </c>
      <c r="C6" s="52"/>
      <c r="D6" s="53"/>
      <c r="E6" s="53"/>
    </row>
    <row r="7" spans="1:5" x14ac:dyDescent="0.25">
      <c r="A7" t="str">
        <f>'Step 5'!A8</f>
        <v>DPIA risk 2</v>
      </c>
      <c r="B7" t="str">
        <f>'Step 5'!B8</f>
        <v>please enter risk description</v>
      </c>
      <c r="C7" s="52"/>
      <c r="D7" s="53"/>
      <c r="E7" s="53"/>
    </row>
    <row r="8" spans="1:5" x14ac:dyDescent="0.25">
      <c r="A8" t="str">
        <f>'Step 5'!A9</f>
        <v>DPIA risk 3</v>
      </c>
      <c r="B8" t="str">
        <f>'Step 5'!B9</f>
        <v>please enter risk description</v>
      </c>
      <c r="C8" s="52"/>
      <c r="D8" s="53"/>
      <c r="E8" s="53"/>
    </row>
    <row r="9" spans="1:5" x14ac:dyDescent="0.25">
      <c r="A9" t="str">
        <f>'Step 5'!A10</f>
        <v>DPIA risk 4</v>
      </c>
      <c r="B9" t="str">
        <f>'Step 5'!B10</f>
        <v>please enter risk description</v>
      </c>
      <c r="C9" s="52"/>
      <c r="D9" s="53"/>
      <c r="E9" s="53"/>
    </row>
    <row r="10" spans="1:5" x14ac:dyDescent="0.25">
      <c r="A10" t="str">
        <f>'Step 5'!A11</f>
        <v>DPIA risk 5</v>
      </c>
      <c r="B10" t="str">
        <f>'Step 5'!B11</f>
        <v>please enter risk description</v>
      </c>
      <c r="C10" s="52"/>
      <c r="D10" s="53"/>
      <c r="E10" s="53"/>
    </row>
    <row r="11" spans="1:5" x14ac:dyDescent="0.25">
      <c r="A11" t="str">
        <f>'Step 5'!A12</f>
        <v>DPIA risk 6</v>
      </c>
      <c r="B11" t="str">
        <f>'Step 5'!B12</f>
        <v>please enter risk description</v>
      </c>
      <c r="C11" s="52"/>
      <c r="D11" s="53"/>
      <c r="E11" s="53"/>
    </row>
    <row r="12" spans="1:5" x14ac:dyDescent="0.25">
      <c r="A12" t="str">
        <f>'Step 5'!A13</f>
        <v>DPIA risk 7</v>
      </c>
      <c r="B12" t="str">
        <f>'Step 5'!B13</f>
        <v>please enter risk description</v>
      </c>
      <c r="C12" s="52"/>
      <c r="D12" s="53"/>
      <c r="E12" s="53"/>
    </row>
    <row r="13" spans="1:5" x14ac:dyDescent="0.25">
      <c r="A13" t="str">
        <f>'Step 5'!A14</f>
        <v>DPIA risk 8</v>
      </c>
      <c r="B13" t="str">
        <f>'Step 5'!B14</f>
        <v>please enter risk description</v>
      </c>
      <c r="C13" s="52"/>
      <c r="D13" s="53"/>
      <c r="E13" s="53"/>
    </row>
    <row r="14" spans="1:5" x14ac:dyDescent="0.25">
      <c r="A14" t="str">
        <f>'Step 5'!A15</f>
        <v>DPIA risk 9</v>
      </c>
      <c r="B14" t="str">
        <f>'Step 5'!B15</f>
        <v>please enter risk description</v>
      </c>
      <c r="C14" s="52"/>
      <c r="D14" s="53"/>
      <c r="E14" s="53"/>
    </row>
    <row r="15" spans="1:5" x14ac:dyDescent="0.25">
      <c r="A15" t="str">
        <f>'Step 5'!A16</f>
        <v>DPIA risk 10</v>
      </c>
      <c r="B15" t="str">
        <f>'Step 5'!B16</f>
        <v>please enter risk description</v>
      </c>
      <c r="C15" s="52"/>
      <c r="D15" s="53"/>
      <c r="E15" s="53"/>
    </row>
    <row r="16" spans="1:5" x14ac:dyDescent="0.25">
      <c r="A16" t="s">
        <v>0</v>
      </c>
    </row>
  </sheetData>
  <sheetProtection sheet="1" objects="1" scenarios="1" selectLockedCells="1"/>
  <mergeCells count="3">
    <mergeCell ref="C1:E1"/>
    <mergeCell ref="C2:E2"/>
    <mergeCell ref="B4:E4"/>
  </mergeCells>
  <dataValidations count="2">
    <dataValidation type="list" allowBlank="1" showInputMessage="1" showErrorMessage="1" sqref="D6:D15">
      <formula1>responsible</formula1>
    </dataValidation>
    <dataValidation type="list" allowBlank="1" showInputMessage="1" showErrorMessage="1" sqref="E6:E15">
      <formula1>contact</formula1>
    </dataValidation>
  </dataValidations>
  <printOptions gridLines="1"/>
  <pageMargins left="0.70866141732283472" right="0.70866141732283472" top="0.74803149606299213" bottom="0.74803149606299213" header="0.31496062992125984" footer="0.31496062992125984"/>
  <pageSetup scale="71" orientation="landscape" r:id="rId1"/>
  <headerFooter>
    <oddHeader>&amp;L&amp;A&amp;C&amp;F&amp;R&amp;P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topLeftCell="A16" zoomScale="115" zoomScaleNormal="115" workbookViewId="0">
      <selection activeCell="C5" sqref="C5"/>
    </sheetView>
  </sheetViews>
  <sheetFormatPr defaultRowHeight="15" x14ac:dyDescent="0.25"/>
  <cols>
    <col min="1" max="1" width="100.140625" customWidth="1"/>
    <col min="2" max="2" width="13.85546875" style="53" customWidth="1"/>
    <col min="3" max="3" width="62.85546875" style="55" customWidth="1"/>
  </cols>
  <sheetData>
    <row r="1" spans="1:4" ht="15.75" x14ac:dyDescent="0.25">
      <c r="A1" s="33" t="s">
        <v>239</v>
      </c>
      <c r="B1" s="72" t="str">
        <f>'Screening questions'!$C$1</f>
        <v>health prog</v>
      </c>
      <c r="C1" s="72"/>
      <c r="D1" s="72"/>
    </row>
    <row r="2" spans="1:4" ht="15.75" x14ac:dyDescent="0.25">
      <c r="A2" s="33" t="s">
        <v>240</v>
      </c>
      <c r="B2" s="72" t="str">
        <f>'Screening questions'!$C$2</f>
        <v xml:space="preserve">s sds dg sdgs dgs </v>
      </c>
      <c r="C2" s="72"/>
      <c r="D2" s="72"/>
    </row>
    <row r="3" spans="1:4" x14ac:dyDescent="0.25">
      <c r="A3" s="5" t="s">
        <v>218</v>
      </c>
      <c r="B3" s="54"/>
    </row>
    <row r="4" spans="1:4" x14ac:dyDescent="0.25">
      <c r="A4" s="17" t="s">
        <v>186</v>
      </c>
      <c r="B4" s="56" t="s">
        <v>241</v>
      </c>
      <c r="C4" s="57" t="s">
        <v>211</v>
      </c>
    </row>
    <row r="5" spans="1:4" x14ac:dyDescent="0.25">
      <c r="A5" s="22" t="s">
        <v>187</v>
      </c>
      <c r="B5" s="54" t="s">
        <v>115</v>
      </c>
      <c r="C5" s="53"/>
    </row>
    <row r="6" spans="1:4" ht="15.75" customHeight="1" x14ac:dyDescent="0.25">
      <c r="A6" s="22" t="s">
        <v>188</v>
      </c>
      <c r="B6" s="54" t="s">
        <v>3</v>
      </c>
      <c r="C6" s="53"/>
    </row>
    <row r="7" spans="1:4" x14ac:dyDescent="0.25">
      <c r="A7" s="22" t="s">
        <v>189</v>
      </c>
      <c r="B7" s="54"/>
      <c r="C7" s="53"/>
    </row>
    <row r="8" spans="1:4" ht="30" x14ac:dyDescent="0.25">
      <c r="A8" s="22" t="s">
        <v>190</v>
      </c>
      <c r="B8" s="54"/>
      <c r="C8" s="53"/>
    </row>
    <row r="9" spans="1:4" x14ac:dyDescent="0.25">
      <c r="A9" s="22" t="s">
        <v>191</v>
      </c>
      <c r="B9" s="54"/>
      <c r="C9" s="53"/>
    </row>
    <row r="10" spans="1:4" x14ac:dyDescent="0.25">
      <c r="A10" s="17" t="s">
        <v>192</v>
      </c>
      <c r="B10" s="75" t="s">
        <v>241</v>
      </c>
      <c r="C10" s="74" t="s">
        <v>211</v>
      </c>
    </row>
    <row r="11" spans="1:4" ht="30" x14ac:dyDescent="0.25">
      <c r="A11" s="19" t="s">
        <v>193</v>
      </c>
      <c r="B11" s="75"/>
      <c r="C11" s="74"/>
    </row>
    <row r="12" spans="1:4" x14ac:dyDescent="0.25">
      <c r="A12" s="20" t="s">
        <v>212</v>
      </c>
      <c r="B12" s="75"/>
      <c r="C12" s="74"/>
    </row>
    <row r="13" spans="1:4" x14ac:dyDescent="0.25">
      <c r="A13" s="22" t="s">
        <v>194</v>
      </c>
      <c r="B13" s="54"/>
      <c r="C13" s="53"/>
    </row>
    <row r="14" spans="1:4" x14ac:dyDescent="0.25">
      <c r="A14" s="22" t="s">
        <v>195</v>
      </c>
      <c r="B14" s="54"/>
      <c r="C14" s="53"/>
    </row>
    <row r="15" spans="1:4" x14ac:dyDescent="0.25">
      <c r="A15" s="22" t="s">
        <v>196</v>
      </c>
      <c r="B15" s="54"/>
      <c r="C15" s="53"/>
    </row>
    <row r="16" spans="1:4" x14ac:dyDescent="0.25">
      <c r="A16" s="22" t="s">
        <v>197</v>
      </c>
      <c r="B16" s="54"/>
      <c r="C16" s="53"/>
    </row>
    <row r="17" spans="1:3" x14ac:dyDescent="0.25">
      <c r="A17" s="20" t="s">
        <v>213</v>
      </c>
      <c r="B17" s="56" t="s">
        <v>241</v>
      </c>
      <c r="C17" s="57" t="s">
        <v>211</v>
      </c>
    </row>
    <row r="18" spans="1:3" x14ac:dyDescent="0.25">
      <c r="A18" s="22" t="s">
        <v>198</v>
      </c>
      <c r="B18" s="54"/>
      <c r="C18" s="53"/>
    </row>
    <row r="19" spans="1:3" x14ac:dyDescent="0.25">
      <c r="A19" s="22" t="s">
        <v>199</v>
      </c>
      <c r="B19" s="54"/>
      <c r="C19" s="53"/>
    </row>
    <row r="20" spans="1:3" x14ac:dyDescent="0.25">
      <c r="A20" s="22" t="s">
        <v>200</v>
      </c>
      <c r="B20" s="54"/>
      <c r="C20" s="53"/>
    </row>
    <row r="21" spans="1:3" x14ac:dyDescent="0.25">
      <c r="A21" s="22" t="s">
        <v>201</v>
      </c>
      <c r="B21" s="54"/>
      <c r="C21" s="53"/>
    </row>
    <row r="22" spans="1:3" x14ac:dyDescent="0.25">
      <c r="A22" s="22" t="s">
        <v>202</v>
      </c>
      <c r="B22" s="54"/>
      <c r="C22" s="53"/>
    </row>
    <row r="23" spans="1:3" x14ac:dyDescent="0.25">
      <c r="A23" s="22" t="s">
        <v>203</v>
      </c>
      <c r="B23" s="54"/>
      <c r="C23" s="53"/>
    </row>
    <row r="24" spans="1:3" x14ac:dyDescent="0.25">
      <c r="A24" s="22" t="s">
        <v>204</v>
      </c>
      <c r="B24" s="54"/>
      <c r="C24" s="53"/>
    </row>
    <row r="25" spans="1:3" x14ac:dyDescent="0.25">
      <c r="A25" s="17" t="s">
        <v>205</v>
      </c>
      <c r="B25" s="75" t="s">
        <v>241</v>
      </c>
      <c r="C25" s="74" t="s">
        <v>211</v>
      </c>
    </row>
    <row r="26" spans="1:3" ht="45" x14ac:dyDescent="0.25">
      <c r="A26" s="17" t="s">
        <v>206</v>
      </c>
      <c r="B26" s="75"/>
      <c r="C26" s="74"/>
    </row>
    <row r="27" spans="1:3" x14ac:dyDescent="0.25">
      <c r="A27" s="21" t="s">
        <v>214</v>
      </c>
      <c r="B27" s="54"/>
      <c r="C27" s="53"/>
    </row>
    <row r="28" spans="1:3" ht="30" x14ac:dyDescent="0.25">
      <c r="A28" s="21" t="s">
        <v>215</v>
      </c>
      <c r="B28" s="54"/>
      <c r="C28" s="53"/>
    </row>
    <row r="29" spans="1:3" ht="30" x14ac:dyDescent="0.25">
      <c r="A29" s="21" t="s">
        <v>216</v>
      </c>
      <c r="B29" s="54"/>
      <c r="C29" s="53"/>
    </row>
    <row r="30" spans="1:3" x14ac:dyDescent="0.25">
      <c r="A30" s="21" t="s">
        <v>217</v>
      </c>
      <c r="B30" s="54"/>
      <c r="C30" s="53"/>
    </row>
    <row r="31" spans="1:3" x14ac:dyDescent="0.25">
      <c r="A31" s="22" t="s">
        <v>207</v>
      </c>
      <c r="B31" s="54"/>
      <c r="C31" s="53"/>
    </row>
    <row r="32" spans="1:3" x14ac:dyDescent="0.25">
      <c r="A32" s="17" t="s">
        <v>208</v>
      </c>
      <c r="B32" s="56" t="s">
        <v>241</v>
      </c>
      <c r="C32" s="57" t="s">
        <v>211</v>
      </c>
    </row>
    <row r="33" spans="1:3" x14ac:dyDescent="0.25">
      <c r="A33" s="19" t="s">
        <v>209</v>
      </c>
      <c r="B33" s="54"/>
      <c r="C33" s="53"/>
    </row>
    <row r="34" spans="1:3" ht="30" x14ac:dyDescent="0.25">
      <c r="A34" s="19" t="s">
        <v>210</v>
      </c>
      <c r="B34" s="54"/>
      <c r="C34" s="53"/>
    </row>
    <row r="35" spans="1:3" x14ac:dyDescent="0.25">
      <c r="A35" s="35" t="s">
        <v>243</v>
      </c>
      <c r="B35" s="53">
        <f>COUNTIF(B5:B34,"Yes")</f>
        <v>1</v>
      </c>
    </row>
    <row r="36" spans="1:3" x14ac:dyDescent="0.25">
      <c r="A36" s="35" t="s">
        <v>242</v>
      </c>
      <c r="B36" s="58">
        <f>SUM(B35)/23</f>
        <v>4.3478260869565216E-2</v>
      </c>
    </row>
  </sheetData>
  <sheetProtection sheet="1" objects="1" scenarios="1" selectLockedCells="1"/>
  <mergeCells count="6">
    <mergeCell ref="C10:C12"/>
    <mergeCell ref="C25:C26"/>
    <mergeCell ref="B25:B26"/>
    <mergeCell ref="B10:B12"/>
    <mergeCell ref="B1:D1"/>
    <mergeCell ref="B2:D2"/>
  </mergeCells>
  <conditionalFormatting sqref="B5:B9">
    <cfRule type="containsText" dxfId="38" priority="15" operator="containsText" text="No">
      <formula>NOT(ISERROR(SEARCH("No",B5)))</formula>
    </cfRule>
    <cfRule type="containsText" dxfId="37" priority="16" operator="containsText" text="Yes">
      <formula>NOT(ISERROR(SEARCH("Yes",B5)))</formula>
    </cfRule>
  </conditionalFormatting>
  <conditionalFormatting sqref="B5:B9">
    <cfRule type="containsText" dxfId="36" priority="14" operator="containsText" text="Yes">
      <formula>NOT(ISERROR(SEARCH("Yes",B5)))</formula>
    </cfRule>
  </conditionalFormatting>
  <conditionalFormatting sqref="B13:B16">
    <cfRule type="containsText" dxfId="35" priority="12" operator="containsText" text="No">
      <formula>NOT(ISERROR(SEARCH("No",B13)))</formula>
    </cfRule>
    <cfRule type="containsText" dxfId="34" priority="13" operator="containsText" text="Yes">
      <formula>NOT(ISERROR(SEARCH("Yes",B13)))</formula>
    </cfRule>
  </conditionalFormatting>
  <conditionalFormatting sqref="B13:B16">
    <cfRule type="containsText" dxfId="33" priority="11" operator="containsText" text="Yes">
      <formula>NOT(ISERROR(SEARCH("Yes",B13)))</formula>
    </cfRule>
  </conditionalFormatting>
  <conditionalFormatting sqref="B18:B24">
    <cfRule type="containsText" dxfId="32" priority="9" operator="containsText" text="No">
      <formula>NOT(ISERROR(SEARCH("No",B18)))</formula>
    </cfRule>
    <cfRule type="containsText" dxfId="31" priority="10" operator="containsText" text="Yes">
      <formula>NOT(ISERROR(SEARCH("Yes",B18)))</formula>
    </cfRule>
  </conditionalFormatting>
  <conditionalFormatting sqref="B18:B24">
    <cfRule type="containsText" dxfId="30" priority="8" operator="containsText" text="Yes">
      <formula>NOT(ISERROR(SEARCH("Yes",B18)))</formula>
    </cfRule>
  </conditionalFormatting>
  <conditionalFormatting sqref="B27:B31">
    <cfRule type="containsText" dxfId="29" priority="6" operator="containsText" text="No">
      <formula>NOT(ISERROR(SEARCH("No",B27)))</formula>
    </cfRule>
    <cfRule type="containsText" dxfId="28" priority="7" operator="containsText" text="Yes">
      <formula>NOT(ISERROR(SEARCH("Yes",B27)))</formula>
    </cfRule>
  </conditionalFormatting>
  <conditionalFormatting sqref="B27:B31">
    <cfRule type="containsText" dxfId="27" priority="5" operator="containsText" text="Yes">
      <formula>NOT(ISERROR(SEARCH("Yes",B27)))</formula>
    </cfRule>
  </conditionalFormatting>
  <conditionalFormatting sqref="B33:B34">
    <cfRule type="containsText" dxfId="26" priority="3" operator="containsText" text="No">
      <formula>NOT(ISERROR(SEARCH("No",B33)))</formula>
    </cfRule>
    <cfRule type="containsText" dxfId="25" priority="4" operator="containsText" text="Yes">
      <formula>NOT(ISERROR(SEARCH("Yes",B33)))</formula>
    </cfRule>
  </conditionalFormatting>
  <conditionalFormatting sqref="B33:B34">
    <cfRule type="containsText" dxfId="24" priority="2" operator="containsText" text="Yes">
      <formula>NOT(ISERROR(SEARCH("Yes",B33)))</formula>
    </cfRule>
  </conditionalFormatting>
  <conditionalFormatting sqref="B1:B1048576">
    <cfRule type="containsText" dxfId="23" priority="1" operator="containsText" text="No">
      <formula>NOT(ISERROR(SEARCH("No",B1)))</formula>
    </cfRule>
  </conditionalFormatting>
  <dataValidations count="1">
    <dataValidation type="list" allowBlank="1" showInputMessage="1" showErrorMessage="1" sqref="B5:B9 B13:B16 B18:B24 B27:B31 B33:B34">
      <formula1>yesno</formula1>
    </dataValidation>
  </dataValidations>
  <printOptions gridLines="1"/>
  <pageMargins left="0.70866141732283472" right="0.70866141732283472" top="0.74803149606299213" bottom="0.74803149606299213" header="0.31496062992125984" footer="0.31496062992125984"/>
  <pageSetup scale="65" orientation="landscape" r:id="rId1"/>
  <headerFooter>
    <oddHeader>&amp;L&amp;A&amp;C&amp;F&amp;R&amp;P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vt:i4>
      </vt:variant>
    </vt:vector>
  </HeadingPairs>
  <TitlesOfParts>
    <vt:vector size="19" baseType="lpstr">
      <vt:lpstr>Introduction</vt:lpstr>
      <vt:lpstr>Screening questions</vt:lpstr>
      <vt:lpstr>Step 1</vt:lpstr>
      <vt:lpstr>Step 2</vt:lpstr>
      <vt:lpstr>Step 3</vt:lpstr>
      <vt:lpstr>Step 4</vt:lpstr>
      <vt:lpstr>Step 5</vt:lpstr>
      <vt:lpstr>Step 6</vt:lpstr>
      <vt:lpstr>Minimum criteria met</vt:lpstr>
      <vt:lpstr>Possible risks</vt:lpstr>
      <vt:lpstr>Report format</vt:lpstr>
      <vt:lpstr>Notes</vt:lpstr>
      <vt:lpstr>Range</vt:lpstr>
      <vt:lpstr>Introduction!_Toc379942389</vt:lpstr>
      <vt:lpstr>approver</vt:lpstr>
      <vt:lpstr>contact</vt:lpstr>
      <vt:lpstr>era</vt:lpstr>
      <vt:lpstr>responsible</vt:lpstr>
      <vt:lpstr>yesno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Peter</cp:lastModifiedBy>
  <cp:lastPrinted>2017-12-27T02:05:13Z</cp:lastPrinted>
  <dcterms:created xsi:type="dcterms:W3CDTF">2017-12-25T10:10:43Z</dcterms:created>
  <dcterms:modified xsi:type="dcterms:W3CDTF">2018-10-10T06:51:05Z</dcterms:modified>
</cp:coreProperties>
</file>